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408" activeTab="1"/>
  </bookViews>
  <sheets>
    <sheet name="MeetResults" sheetId="1" r:id="rId1"/>
    <sheet name="Placing" sheetId="2" r:id="rId2"/>
  </sheets>
  <externalReferences>
    <externalReference r:id="rId3"/>
  </externalReferences>
  <definedNames>
    <definedName name="Kilos">'[1]Loading chart'!$B$2:$B$383</definedName>
    <definedName name="_xlnm.Print_Area" localSheetId="0">MeetResults!$C$1:$AP$47</definedName>
    <definedName name="_xlnm.Print_Area" localSheetId="1">Placing!$A$1:$M$48</definedName>
    <definedName name="_xlnm.Print_Titles" localSheetId="0">MeetResults!$1:$2</definedName>
    <definedName name="_xlnm.Print_Titles" localSheetId="1">Placing!#REF!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<sst xmlns="http://schemas.openxmlformats.org/spreadsheetml/2006/main" count="567" uniqueCount="155">
  <si>
    <t>第18回全日本パラ・パワーリフティング選手権大会</t>
    <phoneticPr fontId="0" type="noConversion"/>
  </si>
  <si>
    <t>Ozark</t>
  </si>
  <si>
    <t>Sort data</t>
  </si>
  <si>
    <t>Flt</t>
  </si>
  <si>
    <t>Name</t>
  </si>
  <si>
    <t>Age</t>
  </si>
  <si>
    <t>M F</t>
  </si>
  <si>
    <t>Wilks Coeff</t>
  </si>
  <si>
    <t>IPC ID</t>
    <phoneticPr fontId="0" type="noConversion"/>
  </si>
  <si>
    <t xml:space="preserve"> Squat  1</t>
  </si>
  <si>
    <t xml:space="preserve"> Squat  2</t>
  </si>
  <si>
    <t xml:space="preserve"> Squat  3</t>
  </si>
  <si>
    <t>blank</t>
  </si>
  <si>
    <t>RH BP</t>
  </si>
  <si>
    <t>Bench 1</t>
  </si>
  <si>
    <t>Bench 2</t>
  </si>
  <si>
    <t>Bench 3</t>
  </si>
  <si>
    <t>Bench 4</t>
    <phoneticPr fontId="0" type="noConversion"/>
  </si>
  <si>
    <t>Best Bench</t>
  </si>
  <si>
    <t>Sub Total</t>
  </si>
  <si>
    <t>Dead lift 1</t>
  </si>
  <si>
    <t>Dead lift 2</t>
  </si>
  <si>
    <t>Dead lift 3</t>
  </si>
  <si>
    <t>Best Dead lift</t>
  </si>
  <si>
    <t>PL Total</t>
    <phoneticPr fontId="0" type="noConversion"/>
  </si>
  <si>
    <t>Wilks Co. x Total</t>
  </si>
  <si>
    <t>Age Coef x Wilks</t>
  </si>
  <si>
    <t>BLANK</t>
  </si>
  <si>
    <t>Total-0.00001* bwt</t>
  </si>
  <si>
    <t>Tm Pts</t>
  </si>
  <si>
    <t>Team</t>
  </si>
  <si>
    <t>Open Div</t>
  </si>
  <si>
    <t>Age Div</t>
  </si>
  <si>
    <t>Misc Div</t>
  </si>
  <si>
    <t>A</t>
  </si>
  <si>
    <t>成毛　美和</t>
  </si>
  <si>
    <t>F</t>
  </si>
  <si>
    <t>パワーハウスつくば</t>
  </si>
  <si>
    <t>O</t>
  </si>
  <si>
    <t>平野　エリ子</t>
  </si>
  <si>
    <t>中嶋　明子</t>
  </si>
  <si>
    <t>個人</t>
  </si>
  <si>
    <t>マクドナルド山本恵理</t>
  </si>
  <si>
    <t>日本財団パラリンピックサポートセンター</t>
  </si>
  <si>
    <t>中村　光</t>
  </si>
  <si>
    <t>龍川　崇子</t>
  </si>
  <si>
    <t>B</t>
  </si>
  <si>
    <t>森﨑　可林</t>
  </si>
  <si>
    <t>坂元　智香</t>
  </si>
  <si>
    <t>加藤　尊士</t>
  </si>
  <si>
    <t>M</t>
  </si>
  <si>
    <t>三浦　浩</t>
  </si>
  <si>
    <t>株式会社東京ビッグサイト</t>
  </si>
  <si>
    <t>市川　満典</t>
  </si>
  <si>
    <t>伊藤　浩司</t>
  </si>
  <si>
    <t>元気クラブ</t>
  </si>
  <si>
    <t>林　剛史</t>
  </si>
  <si>
    <t>C</t>
  </si>
  <si>
    <t>西崎　哲男</t>
  </si>
  <si>
    <t>株式会社乃村工藝社</t>
  </si>
  <si>
    <t>戸田　雄也</t>
  </si>
  <si>
    <t>村井　都稚夫</t>
  </si>
  <si>
    <t>岡田　有史</t>
  </si>
  <si>
    <t>株式会社電通国際情報サービス</t>
  </si>
  <si>
    <t>光瀬　智洋</t>
  </si>
  <si>
    <t>バーベル友の会</t>
  </si>
  <si>
    <t>奥山　一輝</t>
  </si>
  <si>
    <t>順天堂大学</t>
  </si>
  <si>
    <t>JR</t>
  </si>
  <si>
    <t>須田　勝</t>
  </si>
  <si>
    <t>志賀　貴之</t>
  </si>
  <si>
    <t>内田　基哉</t>
  </si>
  <si>
    <t>竹内　俊文</t>
  </si>
  <si>
    <t>Eagle athletic club</t>
  </si>
  <si>
    <t>鈴木　明彦</t>
  </si>
  <si>
    <t>串間　政次</t>
  </si>
  <si>
    <t>田中　翔悟</t>
  </si>
  <si>
    <t>三菱日立パワーシステムズ株式会社</t>
  </si>
  <si>
    <t>佐野　義貴</t>
  </si>
  <si>
    <t>アクテリオンファーマシューティカルズジャパン株式会社</t>
  </si>
  <si>
    <t>篠田　雅士</t>
  </si>
  <si>
    <t>パワーハウス</t>
  </si>
  <si>
    <t>城　隆志</t>
  </si>
  <si>
    <t>オムロン太陽株式会社</t>
  </si>
  <si>
    <t>D</t>
  </si>
  <si>
    <t>樋口　健太郎</t>
  </si>
  <si>
    <t>當山　龍</t>
  </si>
  <si>
    <t>鈴木　昭一</t>
  </si>
  <si>
    <t>福岡　進</t>
  </si>
  <si>
    <t>石河　毅也</t>
  </si>
  <si>
    <t>宇城　元</t>
  </si>
  <si>
    <t>金谷　晃央</t>
  </si>
  <si>
    <t>野沢　哲也</t>
  </si>
  <si>
    <t>佐藤　芳隆</t>
  </si>
  <si>
    <t>E</t>
  </si>
  <si>
    <t>大堂　秀樹</t>
  </si>
  <si>
    <t>石原　正治</t>
  </si>
  <si>
    <t>南出　悠有</t>
  </si>
  <si>
    <t>馬島　誠</t>
  </si>
  <si>
    <t>佐藤　和人</t>
  </si>
  <si>
    <t>中辻　克仁</t>
  </si>
  <si>
    <t>松崎　泰治</t>
  </si>
  <si>
    <t>UNL</t>
  </si>
  <si>
    <t>パラ・ベンチ Bench</t>
    <phoneticPr fontId="0" type="noConversion"/>
  </si>
  <si>
    <t>IPC ID</t>
    <phoneticPr fontId="0" type="noConversion"/>
  </si>
  <si>
    <t>PL Total</t>
    <phoneticPr fontId="0" type="noConversion"/>
  </si>
  <si>
    <t>F-41-O-1</t>
  </si>
  <si>
    <t/>
  </si>
  <si>
    <t>F-45-O-1</t>
  </si>
  <si>
    <t>F-50-O-1</t>
  </si>
  <si>
    <t>F-50-O--</t>
  </si>
  <si>
    <t>F-55-O--</t>
  </si>
  <si>
    <t>F-67-O-1</t>
  </si>
  <si>
    <t>F-73-O-1</t>
  </si>
  <si>
    <t>M-49-O-1</t>
  </si>
  <si>
    <t>M-49-O--</t>
  </si>
  <si>
    <t>M-54-O-1</t>
  </si>
  <si>
    <t>M-54-O-2</t>
  </si>
  <si>
    <t>M-54-O--</t>
  </si>
  <si>
    <t>M-59-O-1</t>
  </si>
  <si>
    <t>M-59-O-2</t>
  </si>
  <si>
    <t>M-59-O-3</t>
  </si>
  <si>
    <t>M-59-O-4</t>
  </si>
  <si>
    <t>M-59-O-5</t>
  </si>
  <si>
    <t>M-59-JR-1</t>
  </si>
  <si>
    <t>M-59-O-6</t>
  </si>
  <si>
    <t>M-59-O-7</t>
  </si>
  <si>
    <t>M-59-O--</t>
  </si>
  <si>
    <t>M-65-O-1</t>
  </si>
  <si>
    <t>M-65-O-2</t>
  </si>
  <si>
    <t>M-65-O-3</t>
  </si>
  <si>
    <t>M-65-O-4</t>
  </si>
  <si>
    <t>M-65-O-5</t>
  </si>
  <si>
    <t>M-65-O--</t>
  </si>
  <si>
    <t>M-72-O-1</t>
  </si>
  <si>
    <t>M-72-O-2</t>
  </si>
  <si>
    <t>M-72-O-3</t>
  </si>
  <si>
    <t>M-72-O-4</t>
  </si>
  <si>
    <t>M-80-O-1</t>
  </si>
  <si>
    <t>M-80-O-2</t>
  </si>
  <si>
    <t>M-80-O-3</t>
  </si>
  <si>
    <t>M-80-O--</t>
  </si>
  <si>
    <t>M-88-O-1</t>
  </si>
  <si>
    <t>M-88-O-2</t>
  </si>
  <si>
    <t>M-88-O-3</t>
  </si>
  <si>
    <t>M-97-O-1</t>
  </si>
  <si>
    <t>M-97-O-2</t>
  </si>
  <si>
    <t>M-107-O-1</t>
  </si>
  <si>
    <t>M-UNL-JR-1</t>
  </si>
  <si>
    <t>パラ・ベンチ Bench</t>
  </si>
  <si>
    <t xml:space="preserve">Event #3 </t>
  </si>
  <si>
    <t xml:space="preserve">Event #2 </t>
  </si>
  <si>
    <t xml:space="preserve">Event #4 </t>
  </si>
  <si>
    <t>BWt (Kg)</t>
  </si>
  <si>
    <t>WtCls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</si>
</sst>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"/>
    <numFmt numFmtId="177" formatCode="0.0"/>
    <numFmt numFmtId="178" formatCode="0.000"/>
  </numFmts>
  <fonts count="7" x14ac:knownFonts="1">
    <font>
      <sz val="10"/>
      <name val="Arial"/>
      <family val="2"/>
    </font>
    <font>
      <sz val="8"/>
      <name val="Arial"/>
      <family val="2"/>
    </font>
    <font>
      <sz val="6"/>
      <name val="ＭＳ Ｐゴシック"/>
      <family val="3"/>
      <charset val="128"/>
    </font>
    <font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4" fontId="1" fillId="0" borderId="2" xfId="0" applyNumberFormat="1" applyFont="1" applyBorder="1" applyAlignment="1" applyProtection="1">
      <alignment horizontal="center" shrinkToFit="1"/>
      <protection locked="0"/>
    </xf>
    <xf numFmtId="0" fontId="3" fillId="0" borderId="1" xfId="0" applyFont="1" applyBorder="1" applyAlignment="1" applyProtection="1">
      <alignment horizontal="centerContinuous" vertical="center" shrinkToFit="1"/>
      <protection locked="0"/>
    </xf>
    <xf numFmtId="0" fontId="3" fillId="0" borderId="3" xfId="0" applyFont="1" applyBorder="1" applyAlignment="1" applyProtection="1">
      <alignment horizontal="centerContinuous" vertical="center" shrinkToFit="1"/>
      <protection locked="0"/>
    </xf>
    <xf numFmtId="0" fontId="5" fillId="0" borderId="0" xfId="0" applyFont="1" applyFill="1" applyBorder="1" applyAlignment="1" applyProtection="1">
      <alignment wrapText="1"/>
    </xf>
    <xf numFmtId="0" fontId="5" fillId="0" borderId="5" xfId="0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shrinkToFit="1"/>
    </xf>
    <xf numFmtId="176" fontId="5" fillId="0" borderId="5" xfId="0" applyNumberFormat="1" applyFont="1" applyFill="1" applyBorder="1" applyAlignment="1" applyProtection="1">
      <alignment horizontal="center" wrapText="1"/>
    </xf>
    <xf numFmtId="177" fontId="5" fillId="0" borderId="5" xfId="0" applyNumberFormat="1" applyFont="1" applyFill="1" applyBorder="1" applyAlignment="1" applyProtection="1">
      <alignment horizontal="center" wrapText="1"/>
    </xf>
    <xf numFmtId="2" fontId="5" fillId="0" borderId="5" xfId="0" applyNumberFormat="1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wrapText="1"/>
    </xf>
    <xf numFmtId="178" fontId="5" fillId="0" borderId="5" xfId="0" applyNumberFormat="1" applyFont="1" applyFill="1" applyBorder="1" applyAlignment="1" applyProtection="1">
      <alignment horizontal="center" wrapText="1"/>
    </xf>
    <xf numFmtId="0" fontId="6" fillId="0" borderId="5" xfId="0" applyFont="1" applyBorder="1" applyAlignment="1">
      <alignment horizontal="center" wrapText="1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176" fontId="1" fillId="0" borderId="6" xfId="0" applyNumberFormat="1" applyFont="1" applyBorder="1" applyAlignment="1" applyProtection="1">
      <alignment horizontal="center" vertical="center"/>
      <protection locked="0"/>
    </xf>
    <xf numFmtId="177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178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shrinkToFit="1"/>
      <protection locked="0"/>
    </xf>
    <xf numFmtId="176" fontId="1" fillId="0" borderId="6" xfId="0" applyNumberFormat="1" applyFont="1" applyBorder="1" applyAlignment="1" applyProtection="1">
      <alignment horizontal="center"/>
      <protection locked="0"/>
    </xf>
    <xf numFmtId="177" fontId="1" fillId="0" borderId="6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178" fontId="1" fillId="0" borderId="6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shrinkToFi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176" fontId="1" fillId="0" borderId="7" xfId="0" applyNumberFormat="1" applyFont="1" applyBorder="1" applyAlignment="1" applyProtection="1">
      <alignment horizontal="center"/>
      <protection locked="0"/>
    </xf>
    <xf numFmtId="177" fontId="1" fillId="0" borderId="7" xfId="0" applyNumberFormat="1" applyFont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178" fontId="1" fillId="0" borderId="7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shrinkToFi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176" fontId="1" fillId="0" borderId="2" xfId="0" applyNumberFormat="1" applyFont="1" applyBorder="1" applyAlignment="1" applyProtection="1">
      <alignment horizontal="center"/>
      <protection locked="0"/>
    </xf>
    <xf numFmtId="177" fontId="1" fillId="0" borderId="2" xfId="0" applyNumberFormat="1" applyFon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178" fontId="1" fillId="0" borderId="2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shrinkToFit="1"/>
      <protection locked="0"/>
    </xf>
    <xf numFmtId="176" fontId="1" fillId="0" borderId="0" xfId="0" applyNumberFormat="1" applyFont="1" applyBorder="1" applyAlignment="1" applyProtection="1">
      <alignment horizontal="center"/>
      <protection locked="0"/>
    </xf>
    <xf numFmtId="177" fontId="1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178" fontId="1" fillId="0" borderId="0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1">
    <cellStyle name="標準" xfId="0" builtinId="0"/>
  </cellStyles>
  <dxfs count="4">
    <dxf>
      <font>
        <strike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G7876\Local%20Settings\Temporary%20Internet%20Files\OLK30A\users\ae8736t\My%20Documents\personal\International%20Powerlifting%20Federation%20IPF_files\Bench%20Worlds\Flash%20drive\Power%20Meet%20Spreadsheet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fting Order"/>
      <sheetName val="FlightA"/>
      <sheetName val="Lbs-Kilos"/>
      <sheetName val="Loading chart"/>
      <sheetName val="DATA"/>
      <sheetName val="Bar Loader"/>
    </sheetNames>
    <sheetDataSet>
      <sheetData sheetId="0"/>
      <sheetData sheetId="1"/>
      <sheetData sheetId="2"/>
      <sheetData sheetId="3">
        <row r="2">
          <cell r="B2">
            <v>25</v>
          </cell>
        </row>
        <row r="3">
          <cell r="B3">
            <v>27.5</v>
          </cell>
        </row>
        <row r="4">
          <cell r="B4">
            <v>30</v>
          </cell>
        </row>
        <row r="5">
          <cell r="B5">
            <v>32.5</v>
          </cell>
        </row>
        <row r="6">
          <cell r="B6">
            <v>35</v>
          </cell>
        </row>
        <row r="7">
          <cell r="B7">
            <v>37.5</v>
          </cell>
        </row>
        <row r="8">
          <cell r="B8">
            <v>40</v>
          </cell>
        </row>
        <row r="9">
          <cell r="B9">
            <v>42.5</v>
          </cell>
        </row>
        <row r="10">
          <cell r="B10">
            <v>45</v>
          </cell>
        </row>
        <row r="11">
          <cell r="B11">
            <v>47.5</v>
          </cell>
        </row>
        <row r="12">
          <cell r="B12">
            <v>50</v>
          </cell>
        </row>
        <row r="13">
          <cell r="B13">
            <v>52.5</v>
          </cell>
        </row>
        <row r="14">
          <cell r="B14">
            <v>55</v>
          </cell>
        </row>
        <row r="15">
          <cell r="B15">
            <v>57.5</v>
          </cell>
        </row>
        <row r="16">
          <cell r="B16">
            <v>60</v>
          </cell>
        </row>
        <row r="17">
          <cell r="B17">
            <v>62.5</v>
          </cell>
        </row>
        <row r="18">
          <cell r="B18">
            <v>65</v>
          </cell>
        </row>
        <row r="19">
          <cell r="B19">
            <v>67.5</v>
          </cell>
        </row>
        <row r="20">
          <cell r="B20">
            <v>70</v>
          </cell>
        </row>
        <row r="21">
          <cell r="B21">
            <v>72.5</v>
          </cell>
        </row>
        <row r="22">
          <cell r="B22">
            <v>75</v>
          </cell>
        </row>
        <row r="23">
          <cell r="B23">
            <v>77.5</v>
          </cell>
        </row>
        <row r="24">
          <cell r="B24">
            <v>80</v>
          </cell>
        </row>
        <row r="25">
          <cell r="B25">
            <v>82.5</v>
          </cell>
        </row>
        <row r="26">
          <cell r="B26">
            <v>85</v>
          </cell>
        </row>
        <row r="27">
          <cell r="B27">
            <v>87.5</v>
          </cell>
        </row>
        <row r="28">
          <cell r="B28">
            <v>90</v>
          </cell>
        </row>
        <row r="29">
          <cell r="B29">
            <v>92.5</v>
          </cell>
        </row>
        <row r="30">
          <cell r="B30">
            <v>95</v>
          </cell>
        </row>
        <row r="31">
          <cell r="B31">
            <v>97.5</v>
          </cell>
        </row>
        <row r="32">
          <cell r="B32">
            <v>100</v>
          </cell>
        </row>
        <row r="33">
          <cell r="B33">
            <v>102.5</v>
          </cell>
        </row>
        <row r="34">
          <cell r="B34">
            <v>105</v>
          </cell>
        </row>
        <row r="35">
          <cell r="B35">
            <v>107.5</v>
          </cell>
        </row>
        <row r="36">
          <cell r="B36">
            <v>110</v>
          </cell>
        </row>
        <row r="37">
          <cell r="B37">
            <v>112.5</v>
          </cell>
        </row>
        <row r="38">
          <cell r="B38">
            <v>115</v>
          </cell>
        </row>
        <row r="39">
          <cell r="B39">
            <v>117.5</v>
          </cell>
        </row>
        <row r="40">
          <cell r="B40">
            <v>120</v>
          </cell>
        </row>
        <row r="41">
          <cell r="B41">
            <v>122.5</v>
          </cell>
        </row>
        <row r="42">
          <cell r="B42">
            <v>125</v>
          </cell>
        </row>
        <row r="43">
          <cell r="B43">
            <v>127.5</v>
          </cell>
        </row>
        <row r="44">
          <cell r="B44">
            <v>130</v>
          </cell>
        </row>
        <row r="45">
          <cell r="B45">
            <v>132.5</v>
          </cell>
        </row>
        <row r="46">
          <cell r="B46">
            <v>135</v>
          </cell>
        </row>
        <row r="47">
          <cell r="B47">
            <v>137.5</v>
          </cell>
        </row>
        <row r="48">
          <cell r="B48">
            <v>140</v>
          </cell>
        </row>
        <row r="49">
          <cell r="B49">
            <v>142.5</v>
          </cell>
        </row>
        <row r="50">
          <cell r="B50">
            <v>145</v>
          </cell>
        </row>
        <row r="51">
          <cell r="B51">
            <v>147.5</v>
          </cell>
        </row>
        <row r="52">
          <cell r="B52">
            <v>150</v>
          </cell>
        </row>
        <row r="53">
          <cell r="B53">
            <v>152.5</v>
          </cell>
        </row>
        <row r="54">
          <cell r="B54">
            <v>155</v>
          </cell>
        </row>
        <row r="55">
          <cell r="B55">
            <v>157.5</v>
          </cell>
        </row>
        <row r="56">
          <cell r="B56">
            <v>160</v>
          </cell>
        </row>
        <row r="57">
          <cell r="B57">
            <v>162.5</v>
          </cell>
        </row>
        <row r="58">
          <cell r="B58">
            <v>165</v>
          </cell>
        </row>
        <row r="59">
          <cell r="B59">
            <v>167.5</v>
          </cell>
        </row>
        <row r="60">
          <cell r="B60">
            <v>170</v>
          </cell>
        </row>
        <row r="61">
          <cell r="B61">
            <v>172.5</v>
          </cell>
        </row>
        <row r="62">
          <cell r="B62">
            <v>175</v>
          </cell>
        </row>
        <row r="63">
          <cell r="B63">
            <v>177.5</v>
          </cell>
        </row>
        <row r="64">
          <cell r="B64">
            <v>180</v>
          </cell>
        </row>
        <row r="65">
          <cell r="B65">
            <v>182.5</v>
          </cell>
        </row>
        <row r="66">
          <cell r="B66">
            <v>185</v>
          </cell>
        </row>
        <row r="67">
          <cell r="B67">
            <v>187.5</v>
          </cell>
        </row>
        <row r="68">
          <cell r="B68">
            <v>190</v>
          </cell>
        </row>
        <row r="69">
          <cell r="B69">
            <v>192.5</v>
          </cell>
        </row>
        <row r="70">
          <cell r="B70">
            <v>195</v>
          </cell>
        </row>
        <row r="71">
          <cell r="B71">
            <v>197.5</v>
          </cell>
        </row>
        <row r="72">
          <cell r="B72">
            <v>200</v>
          </cell>
        </row>
        <row r="73">
          <cell r="B73">
            <v>202.5</v>
          </cell>
        </row>
        <row r="74">
          <cell r="B74">
            <v>205</v>
          </cell>
        </row>
        <row r="75">
          <cell r="B75">
            <v>207.5</v>
          </cell>
        </row>
        <row r="76">
          <cell r="B76">
            <v>210</v>
          </cell>
        </row>
        <row r="77">
          <cell r="B77">
            <v>212.5</v>
          </cell>
        </row>
        <row r="78">
          <cell r="B78">
            <v>215</v>
          </cell>
        </row>
        <row r="79">
          <cell r="B79">
            <v>217.5</v>
          </cell>
        </row>
        <row r="80">
          <cell r="B80">
            <v>220</v>
          </cell>
        </row>
        <row r="81">
          <cell r="B81">
            <v>222.5</v>
          </cell>
        </row>
        <row r="82">
          <cell r="B82">
            <v>225</v>
          </cell>
        </row>
        <row r="83">
          <cell r="B83">
            <v>227.5</v>
          </cell>
        </row>
        <row r="84">
          <cell r="B84">
            <v>230</v>
          </cell>
        </row>
        <row r="85">
          <cell r="B85">
            <v>232.5</v>
          </cell>
        </row>
        <row r="86">
          <cell r="B86">
            <v>235</v>
          </cell>
        </row>
        <row r="87">
          <cell r="B87">
            <v>237.5</v>
          </cell>
        </row>
        <row r="88">
          <cell r="B88">
            <v>240</v>
          </cell>
        </row>
        <row r="89">
          <cell r="B89">
            <v>242.5</v>
          </cell>
        </row>
        <row r="90">
          <cell r="B90">
            <v>245</v>
          </cell>
        </row>
        <row r="91">
          <cell r="B91">
            <v>247.5</v>
          </cell>
        </row>
        <row r="92">
          <cell r="B92">
            <v>250</v>
          </cell>
        </row>
        <row r="93">
          <cell r="B93">
            <v>252.5</v>
          </cell>
        </row>
        <row r="94">
          <cell r="B94">
            <v>255</v>
          </cell>
        </row>
        <row r="95">
          <cell r="B95">
            <v>257.5</v>
          </cell>
        </row>
        <row r="96">
          <cell r="B96">
            <v>260</v>
          </cell>
        </row>
        <row r="97">
          <cell r="B97">
            <v>262.5</v>
          </cell>
        </row>
        <row r="98">
          <cell r="B98">
            <v>265</v>
          </cell>
        </row>
        <row r="99">
          <cell r="B99">
            <v>267.5</v>
          </cell>
        </row>
        <row r="100">
          <cell r="B100">
            <v>270</v>
          </cell>
        </row>
        <row r="101">
          <cell r="B101">
            <v>272.5</v>
          </cell>
        </row>
        <row r="102">
          <cell r="B102">
            <v>275</v>
          </cell>
        </row>
        <row r="103">
          <cell r="B103">
            <v>277.5</v>
          </cell>
        </row>
        <row r="104">
          <cell r="B104">
            <v>280</v>
          </cell>
        </row>
        <row r="105">
          <cell r="B105">
            <v>282.5</v>
          </cell>
        </row>
        <row r="106">
          <cell r="B106">
            <v>285</v>
          </cell>
        </row>
        <row r="107">
          <cell r="B107">
            <v>287.5</v>
          </cell>
        </row>
        <row r="108">
          <cell r="B108">
            <v>290</v>
          </cell>
        </row>
        <row r="109">
          <cell r="B109">
            <v>292.5</v>
          </cell>
        </row>
        <row r="110">
          <cell r="B110">
            <v>295</v>
          </cell>
        </row>
        <row r="111">
          <cell r="B111">
            <v>297.5</v>
          </cell>
        </row>
        <row r="112">
          <cell r="B112">
            <v>300</v>
          </cell>
        </row>
        <row r="113">
          <cell r="B113">
            <v>302.5</v>
          </cell>
        </row>
        <row r="114">
          <cell r="B114">
            <v>305</v>
          </cell>
        </row>
        <row r="115">
          <cell r="B115">
            <v>307.5</v>
          </cell>
        </row>
        <row r="116">
          <cell r="B116">
            <v>310</v>
          </cell>
        </row>
        <row r="117">
          <cell r="B117">
            <v>312.5</v>
          </cell>
        </row>
        <row r="118">
          <cell r="B118">
            <v>315</v>
          </cell>
        </row>
        <row r="119">
          <cell r="B119">
            <v>317.5</v>
          </cell>
        </row>
        <row r="120">
          <cell r="B120">
            <v>320</v>
          </cell>
        </row>
        <row r="121">
          <cell r="B121">
            <v>322.5</v>
          </cell>
        </row>
        <row r="122">
          <cell r="B122">
            <v>325</v>
          </cell>
        </row>
        <row r="123">
          <cell r="B123">
            <v>327.5</v>
          </cell>
        </row>
        <row r="124">
          <cell r="B124">
            <v>330</v>
          </cell>
        </row>
        <row r="125">
          <cell r="B125">
            <v>332.5</v>
          </cell>
        </row>
        <row r="126">
          <cell r="B126">
            <v>335</v>
          </cell>
        </row>
        <row r="127">
          <cell r="B127">
            <v>337.5</v>
          </cell>
        </row>
        <row r="128">
          <cell r="B128">
            <v>340</v>
          </cell>
        </row>
        <row r="129">
          <cell r="B129">
            <v>342.5</v>
          </cell>
        </row>
        <row r="130">
          <cell r="B130">
            <v>345</v>
          </cell>
        </row>
        <row r="131">
          <cell r="B131">
            <v>347.5</v>
          </cell>
        </row>
        <row r="132">
          <cell r="B132">
            <v>350</v>
          </cell>
        </row>
        <row r="133">
          <cell r="B133">
            <v>352.5</v>
          </cell>
        </row>
        <row r="134">
          <cell r="B134">
            <v>355</v>
          </cell>
        </row>
        <row r="135">
          <cell r="B135">
            <v>357.5</v>
          </cell>
        </row>
        <row r="136">
          <cell r="B136">
            <v>360</v>
          </cell>
        </row>
        <row r="137">
          <cell r="B137">
            <v>362.5</v>
          </cell>
        </row>
        <row r="138">
          <cell r="B138">
            <v>365</v>
          </cell>
        </row>
        <row r="139">
          <cell r="B139">
            <v>367.5</v>
          </cell>
        </row>
        <row r="140">
          <cell r="B140">
            <v>370</v>
          </cell>
        </row>
        <row r="141">
          <cell r="B141">
            <v>372.5</v>
          </cell>
        </row>
        <row r="142">
          <cell r="B142">
            <v>375</v>
          </cell>
        </row>
        <row r="143">
          <cell r="B143">
            <v>377.5</v>
          </cell>
        </row>
        <row r="144">
          <cell r="B144">
            <v>380</v>
          </cell>
        </row>
        <row r="145">
          <cell r="B145">
            <v>382.5</v>
          </cell>
        </row>
        <row r="146">
          <cell r="B146">
            <v>385</v>
          </cell>
        </row>
        <row r="147">
          <cell r="B147">
            <v>387.5</v>
          </cell>
        </row>
        <row r="148">
          <cell r="B148">
            <v>390</v>
          </cell>
        </row>
        <row r="149">
          <cell r="B149">
            <v>392.5</v>
          </cell>
        </row>
        <row r="150">
          <cell r="B150">
            <v>395</v>
          </cell>
        </row>
        <row r="151">
          <cell r="B151">
            <v>397.5</v>
          </cell>
        </row>
        <row r="152">
          <cell r="B152">
            <v>400</v>
          </cell>
        </row>
        <row r="153">
          <cell r="B153">
            <v>402.5</v>
          </cell>
        </row>
        <row r="154">
          <cell r="B154">
            <v>405</v>
          </cell>
        </row>
        <row r="155">
          <cell r="B155">
            <v>407.5</v>
          </cell>
        </row>
        <row r="156">
          <cell r="B156">
            <v>410</v>
          </cell>
        </row>
        <row r="157">
          <cell r="B157">
            <v>412.5</v>
          </cell>
        </row>
        <row r="158">
          <cell r="B158">
            <v>415</v>
          </cell>
        </row>
        <row r="159">
          <cell r="B159">
            <v>417.5</v>
          </cell>
        </row>
        <row r="160">
          <cell r="B160">
            <v>420</v>
          </cell>
        </row>
        <row r="161">
          <cell r="B161">
            <v>422.5</v>
          </cell>
        </row>
        <row r="162">
          <cell r="B162">
            <v>425</v>
          </cell>
        </row>
        <row r="163">
          <cell r="B163">
            <v>427.5</v>
          </cell>
        </row>
        <row r="164">
          <cell r="B164">
            <v>430</v>
          </cell>
        </row>
        <row r="165">
          <cell r="B165">
            <v>432.5</v>
          </cell>
        </row>
        <row r="166">
          <cell r="B166">
            <v>435</v>
          </cell>
        </row>
        <row r="167">
          <cell r="B167">
            <v>437.5</v>
          </cell>
        </row>
        <row r="168">
          <cell r="B168">
            <v>440</v>
          </cell>
        </row>
        <row r="169">
          <cell r="B169">
            <v>442.5</v>
          </cell>
        </row>
        <row r="170">
          <cell r="B170">
            <v>445</v>
          </cell>
        </row>
        <row r="171">
          <cell r="B171">
            <v>447.5</v>
          </cell>
        </row>
        <row r="172">
          <cell r="B172">
            <v>450</v>
          </cell>
        </row>
        <row r="173">
          <cell r="B173">
            <v>452.5</v>
          </cell>
        </row>
        <row r="174">
          <cell r="B174">
            <v>455</v>
          </cell>
        </row>
        <row r="175">
          <cell r="B175">
            <v>457.5</v>
          </cell>
        </row>
        <row r="176">
          <cell r="B176">
            <v>460</v>
          </cell>
        </row>
        <row r="177">
          <cell r="B177">
            <v>462.5</v>
          </cell>
        </row>
        <row r="178">
          <cell r="B178">
            <v>465</v>
          </cell>
        </row>
        <row r="179">
          <cell r="B179">
            <v>467.5</v>
          </cell>
        </row>
        <row r="180">
          <cell r="B180">
            <v>470</v>
          </cell>
        </row>
        <row r="181">
          <cell r="B181">
            <v>472.5</v>
          </cell>
        </row>
        <row r="182">
          <cell r="B182">
            <v>475</v>
          </cell>
        </row>
        <row r="183">
          <cell r="B183">
            <v>477.5</v>
          </cell>
        </row>
        <row r="184">
          <cell r="B184">
            <v>480</v>
          </cell>
        </row>
        <row r="185">
          <cell r="B185">
            <v>482.5</v>
          </cell>
        </row>
        <row r="186">
          <cell r="B186">
            <v>485</v>
          </cell>
        </row>
        <row r="187">
          <cell r="B187">
            <v>487.5</v>
          </cell>
        </row>
        <row r="188">
          <cell r="B188">
            <v>490</v>
          </cell>
        </row>
        <row r="189">
          <cell r="B189">
            <v>492.5</v>
          </cell>
        </row>
        <row r="190">
          <cell r="B190">
            <v>495</v>
          </cell>
        </row>
        <row r="191">
          <cell r="B191">
            <v>497.5</v>
          </cell>
        </row>
        <row r="192">
          <cell r="B192">
            <v>500</v>
          </cell>
        </row>
        <row r="193">
          <cell r="B193">
            <v>-25</v>
          </cell>
        </row>
        <row r="194">
          <cell r="B194">
            <v>-27.5</v>
          </cell>
        </row>
        <row r="195">
          <cell r="B195">
            <v>-30</v>
          </cell>
        </row>
        <row r="196">
          <cell r="B196">
            <v>-32.5</v>
          </cell>
        </row>
        <row r="197">
          <cell r="B197">
            <v>-35</v>
          </cell>
        </row>
        <row r="198">
          <cell r="B198">
            <v>-37.5</v>
          </cell>
        </row>
        <row r="199">
          <cell r="B199">
            <v>-40</v>
          </cell>
        </row>
        <row r="200">
          <cell r="B200">
            <v>-42.5</v>
          </cell>
        </row>
        <row r="201">
          <cell r="B201">
            <v>-45</v>
          </cell>
        </row>
        <row r="202">
          <cell r="B202">
            <v>-47.5</v>
          </cell>
        </row>
        <row r="203">
          <cell r="B203">
            <v>-50</v>
          </cell>
        </row>
        <row r="204">
          <cell r="B204">
            <v>-52.5</v>
          </cell>
        </row>
        <row r="205">
          <cell r="B205">
            <v>-55</v>
          </cell>
        </row>
        <row r="206">
          <cell r="B206">
            <v>-57.5</v>
          </cell>
        </row>
        <row r="207">
          <cell r="B207">
            <v>-60</v>
          </cell>
        </row>
        <row r="208">
          <cell r="B208">
            <v>-62.5</v>
          </cell>
        </row>
        <row r="209">
          <cell r="B209">
            <v>-65</v>
          </cell>
        </row>
        <row r="210">
          <cell r="B210">
            <v>-67.5</v>
          </cell>
        </row>
        <row r="211">
          <cell r="B211">
            <v>-70</v>
          </cell>
        </row>
        <row r="212">
          <cell r="B212">
            <v>-72.5</v>
          </cell>
        </row>
        <row r="213">
          <cell r="B213">
            <v>-75</v>
          </cell>
        </row>
        <row r="214">
          <cell r="B214">
            <v>-77.5</v>
          </cell>
        </row>
        <row r="215">
          <cell r="B215">
            <v>-80</v>
          </cell>
        </row>
        <row r="216">
          <cell r="B216">
            <v>-82.5</v>
          </cell>
        </row>
        <row r="217">
          <cell r="B217">
            <v>-85</v>
          </cell>
        </row>
        <row r="218">
          <cell r="B218">
            <v>-87.5</v>
          </cell>
        </row>
        <row r="219">
          <cell r="B219">
            <v>-90</v>
          </cell>
        </row>
        <row r="220">
          <cell r="B220">
            <v>-92.5</v>
          </cell>
        </row>
        <row r="221">
          <cell r="B221">
            <v>-95</v>
          </cell>
        </row>
        <row r="222">
          <cell r="B222">
            <v>-97.5</v>
          </cell>
        </row>
        <row r="223">
          <cell r="B223">
            <v>-100</v>
          </cell>
        </row>
        <row r="224">
          <cell r="B224">
            <v>-102.5</v>
          </cell>
        </row>
        <row r="225">
          <cell r="B225">
            <v>-105</v>
          </cell>
        </row>
        <row r="226">
          <cell r="B226">
            <v>-107.5</v>
          </cell>
        </row>
        <row r="227">
          <cell r="B227">
            <v>-110</v>
          </cell>
        </row>
        <row r="228">
          <cell r="B228">
            <v>-112.5</v>
          </cell>
        </row>
        <row r="229">
          <cell r="B229">
            <v>-115</v>
          </cell>
        </row>
        <row r="230">
          <cell r="B230">
            <v>-117.5</v>
          </cell>
        </row>
        <row r="231">
          <cell r="B231">
            <v>-120</v>
          </cell>
        </row>
        <row r="232">
          <cell r="B232">
            <v>-122.5</v>
          </cell>
        </row>
        <row r="233">
          <cell r="B233">
            <v>-125</v>
          </cell>
        </row>
        <row r="234">
          <cell r="B234">
            <v>-127.5</v>
          </cell>
        </row>
        <row r="235">
          <cell r="B235">
            <v>-130</v>
          </cell>
        </row>
        <row r="236">
          <cell r="B236">
            <v>-132.5</v>
          </cell>
        </row>
        <row r="237">
          <cell r="B237">
            <v>-135</v>
          </cell>
        </row>
        <row r="238">
          <cell r="B238">
            <v>-137.5</v>
          </cell>
        </row>
        <row r="239">
          <cell r="B239">
            <v>-140</v>
          </cell>
        </row>
        <row r="240">
          <cell r="B240">
            <v>-142.5</v>
          </cell>
        </row>
        <row r="241">
          <cell r="B241">
            <v>-145</v>
          </cell>
        </row>
        <row r="242">
          <cell r="B242">
            <v>-147.5</v>
          </cell>
        </row>
        <row r="243">
          <cell r="B243">
            <v>-150</v>
          </cell>
        </row>
        <row r="244">
          <cell r="B244">
            <v>-152.5</v>
          </cell>
        </row>
        <row r="245">
          <cell r="B245">
            <v>-155</v>
          </cell>
        </row>
        <row r="246">
          <cell r="B246">
            <v>-157.5</v>
          </cell>
        </row>
        <row r="247">
          <cell r="B247">
            <v>-160</v>
          </cell>
        </row>
        <row r="248">
          <cell r="B248">
            <v>-162.5</v>
          </cell>
        </row>
        <row r="249">
          <cell r="B249">
            <v>-165</v>
          </cell>
        </row>
        <row r="250">
          <cell r="B250">
            <v>-167.5</v>
          </cell>
        </row>
        <row r="251">
          <cell r="B251">
            <v>-170</v>
          </cell>
        </row>
        <row r="252">
          <cell r="B252">
            <v>-172.5</v>
          </cell>
        </row>
        <row r="253">
          <cell r="B253">
            <v>-175</v>
          </cell>
        </row>
        <row r="254">
          <cell r="B254">
            <v>-177.5</v>
          </cell>
        </row>
        <row r="255">
          <cell r="B255">
            <v>-180</v>
          </cell>
        </row>
        <row r="256">
          <cell r="B256">
            <v>-182.5</v>
          </cell>
        </row>
        <row r="257">
          <cell r="B257">
            <v>-185</v>
          </cell>
        </row>
        <row r="258">
          <cell r="B258">
            <v>-187.5</v>
          </cell>
        </row>
        <row r="259">
          <cell r="B259">
            <v>-190</v>
          </cell>
        </row>
        <row r="260">
          <cell r="B260">
            <v>-192.5</v>
          </cell>
        </row>
        <row r="261">
          <cell r="B261">
            <v>-195</v>
          </cell>
        </row>
        <row r="262">
          <cell r="B262">
            <v>-197.5</v>
          </cell>
        </row>
        <row r="263">
          <cell r="B263">
            <v>-200</v>
          </cell>
        </row>
        <row r="264">
          <cell r="B264">
            <v>-202.5</v>
          </cell>
        </row>
        <row r="265">
          <cell r="B265">
            <v>-205</v>
          </cell>
        </row>
        <row r="266">
          <cell r="B266">
            <v>-207.5</v>
          </cell>
        </row>
        <row r="267">
          <cell r="B267">
            <v>-210</v>
          </cell>
        </row>
        <row r="268">
          <cell r="B268">
            <v>-212.5</v>
          </cell>
        </row>
        <row r="269">
          <cell r="B269">
            <v>-215</v>
          </cell>
        </row>
        <row r="270">
          <cell r="B270">
            <v>-217.5</v>
          </cell>
        </row>
        <row r="271">
          <cell r="B271">
            <v>-220</v>
          </cell>
        </row>
        <row r="272">
          <cell r="B272">
            <v>-222.5</v>
          </cell>
        </row>
        <row r="273">
          <cell r="B273">
            <v>-225</v>
          </cell>
        </row>
        <row r="274">
          <cell r="B274">
            <v>-227.5</v>
          </cell>
        </row>
        <row r="275">
          <cell r="B275">
            <v>-230</v>
          </cell>
        </row>
        <row r="276">
          <cell r="B276">
            <v>-232.5</v>
          </cell>
        </row>
        <row r="277">
          <cell r="B277">
            <v>-235</v>
          </cell>
        </row>
        <row r="278">
          <cell r="B278">
            <v>-237.5</v>
          </cell>
        </row>
        <row r="279">
          <cell r="B279">
            <v>-240</v>
          </cell>
        </row>
        <row r="280">
          <cell r="B280">
            <v>-242.5</v>
          </cell>
        </row>
        <row r="281">
          <cell r="B281">
            <v>-245</v>
          </cell>
        </row>
        <row r="282">
          <cell r="B282">
            <v>-247.5</v>
          </cell>
        </row>
        <row r="283">
          <cell r="B283">
            <v>-250</v>
          </cell>
        </row>
        <row r="284">
          <cell r="B284">
            <v>-252.5</v>
          </cell>
        </row>
        <row r="285">
          <cell r="B285">
            <v>-255</v>
          </cell>
        </row>
        <row r="286">
          <cell r="B286">
            <v>-257.5</v>
          </cell>
        </row>
        <row r="287">
          <cell r="B287">
            <v>-260</v>
          </cell>
        </row>
        <row r="288">
          <cell r="B288">
            <v>-262.5</v>
          </cell>
        </row>
        <row r="289">
          <cell r="B289">
            <v>-265</v>
          </cell>
        </row>
        <row r="290">
          <cell r="B290">
            <v>-267.5</v>
          </cell>
        </row>
        <row r="291">
          <cell r="B291">
            <v>-270</v>
          </cell>
        </row>
        <row r="292">
          <cell r="B292">
            <v>-272.5</v>
          </cell>
        </row>
        <row r="293">
          <cell r="B293">
            <v>-275</v>
          </cell>
        </row>
        <row r="294">
          <cell r="B294">
            <v>-277.5</v>
          </cell>
        </row>
        <row r="295">
          <cell r="B295">
            <v>-280</v>
          </cell>
        </row>
        <row r="296">
          <cell r="B296">
            <v>-282.5</v>
          </cell>
        </row>
        <row r="297">
          <cell r="B297">
            <v>-285</v>
          </cell>
        </row>
        <row r="298">
          <cell r="B298">
            <v>-287.5</v>
          </cell>
        </row>
        <row r="299">
          <cell r="B299">
            <v>-290</v>
          </cell>
        </row>
        <row r="300">
          <cell r="B300">
            <v>-292.5</v>
          </cell>
        </row>
        <row r="301">
          <cell r="B301">
            <v>-295</v>
          </cell>
        </row>
        <row r="302">
          <cell r="B302">
            <v>-297.5</v>
          </cell>
        </row>
        <row r="303">
          <cell r="B303">
            <v>-300</v>
          </cell>
        </row>
        <row r="304">
          <cell r="B304">
            <v>-302.5</v>
          </cell>
        </row>
        <row r="305">
          <cell r="B305">
            <v>-305</v>
          </cell>
        </row>
        <row r="306">
          <cell r="B306">
            <v>-307.5</v>
          </cell>
        </row>
        <row r="307">
          <cell r="B307">
            <v>-310</v>
          </cell>
        </row>
        <row r="308">
          <cell r="B308">
            <v>-312.5</v>
          </cell>
        </row>
        <row r="309">
          <cell r="B309">
            <v>-315</v>
          </cell>
        </row>
        <row r="310">
          <cell r="B310">
            <v>-317.5</v>
          </cell>
        </row>
        <row r="311">
          <cell r="B311">
            <v>-320</v>
          </cell>
        </row>
        <row r="312">
          <cell r="B312">
            <v>-322.5</v>
          </cell>
        </row>
        <row r="313">
          <cell r="B313">
            <v>-325</v>
          </cell>
        </row>
        <row r="314">
          <cell r="B314">
            <v>-327.5</v>
          </cell>
        </row>
        <row r="315">
          <cell r="B315">
            <v>-330</v>
          </cell>
        </row>
        <row r="316">
          <cell r="B316">
            <v>-332.5</v>
          </cell>
        </row>
        <row r="317">
          <cell r="B317">
            <v>-335</v>
          </cell>
        </row>
        <row r="318">
          <cell r="B318">
            <v>-337.5</v>
          </cell>
        </row>
        <row r="319">
          <cell r="B319">
            <v>-340</v>
          </cell>
        </row>
        <row r="320">
          <cell r="B320">
            <v>-342.5</v>
          </cell>
        </row>
        <row r="321">
          <cell r="B321">
            <v>-345</v>
          </cell>
        </row>
        <row r="322">
          <cell r="B322">
            <v>-347.5</v>
          </cell>
        </row>
        <row r="323">
          <cell r="B323">
            <v>-350</v>
          </cell>
        </row>
        <row r="324">
          <cell r="B324">
            <v>-352.5</v>
          </cell>
        </row>
        <row r="325">
          <cell r="B325">
            <v>-355</v>
          </cell>
        </row>
        <row r="326">
          <cell r="B326">
            <v>-357.5</v>
          </cell>
        </row>
        <row r="327">
          <cell r="B327">
            <v>-360</v>
          </cell>
        </row>
        <row r="328">
          <cell r="B328">
            <v>-362.5</v>
          </cell>
        </row>
        <row r="329">
          <cell r="B329">
            <v>-365</v>
          </cell>
        </row>
        <row r="330">
          <cell r="B330">
            <v>-367.5</v>
          </cell>
        </row>
        <row r="331">
          <cell r="B331">
            <v>-370</v>
          </cell>
        </row>
        <row r="332">
          <cell r="B332">
            <v>-372.5</v>
          </cell>
        </row>
        <row r="333">
          <cell r="B333">
            <v>-375</v>
          </cell>
        </row>
        <row r="334">
          <cell r="B334">
            <v>-377.5</v>
          </cell>
        </row>
        <row r="335">
          <cell r="B335">
            <v>-380</v>
          </cell>
        </row>
        <row r="336">
          <cell r="B336">
            <v>-382.5</v>
          </cell>
        </row>
        <row r="337">
          <cell r="B337">
            <v>-385</v>
          </cell>
        </row>
        <row r="338">
          <cell r="B338">
            <v>-387.5</v>
          </cell>
        </row>
        <row r="339">
          <cell r="B339">
            <v>-390</v>
          </cell>
        </row>
        <row r="340">
          <cell r="B340">
            <v>-392.5</v>
          </cell>
        </row>
        <row r="341">
          <cell r="B341">
            <v>-395</v>
          </cell>
        </row>
        <row r="342">
          <cell r="B342">
            <v>-397.5</v>
          </cell>
        </row>
        <row r="343">
          <cell r="B343">
            <v>-400</v>
          </cell>
        </row>
        <row r="344">
          <cell r="B344">
            <v>-402.5</v>
          </cell>
        </row>
        <row r="345">
          <cell r="B345">
            <v>-405</v>
          </cell>
        </row>
        <row r="346">
          <cell r="B346">
            <v>-407.5</v>
          </cell>
        </row>
        <row r="347">
          <cell r="B347">
            <v>-410</v>
          </cell>
        </row>
        <row r="348">
          <cell r="B348">
            <v>-412.5</v>
          </cell>
        </row>
        <row r="349">
          <cell r="B349">
            <v>-415</v>
          </cell>
        </row>
        <row r="350">
          <cell r="B350">
            <v>-417.5</v>
          </cell>
        </row>
        <row r="351">
          <cell r="B351">
            <v>-420</v>
          </cell>
        </row>
        <row r="352">
          <cell r="B352">
            <v>-422.5</v>
          </cell>
        </row>
        <row r="353">
          <cell r="B353">
            <v>-425</v>
          </cell>
        </row>
        <row r="354">
          <cell r="B354">
            <v>-427.5</v>
          </cell>
        </row>
        <row r="355">
          <cell r="B355">
            <v>-430</v>
          </cell>
        </row>
        <row r="356">
          <cell r="B356">
            <v>-432.5</v>
          </cell>
        </row>
        <row r="357">
          <cell r="B357">
            <v>-435</v>
          </cell>
        </row>
        <row r="358">
          <cell r="B358">
            <v>-437.5</v>
          </cell>
        </row>
        <row r="359">
          <cell r="B359">
            <v>-440</v>
          </cell>
        </row>
        <row r="360">
          <cell r="B360">
            <v>-442.5</v>
          </cell>
        </row>
        <row r="361">
          <cell r="B361">
            <v>-445</v>
          </cell>
        </row>
        <row r="362">
          <cell r="B362">
            <v>-447.5</v>
          </cell>
        </row>
        <row r="363">
          <cell r="B363">
            <v>-450</v>
          </cell>
        </row>
        <row r="364">
          <cell r="B364">
            <v>-452.5</v>
          </cell>
        </row>
        <row r="365">
          <cell r="B365">
            <v>-455</v>
          </cell>
        </row>
        <row r="366">
          <cell r="B366">
            <v>-457.5</v>
          </cell>
        </row>
        <row r="367">
          <cell r="B367">
            <v>-460</v>
          </cell>
        </row>
        <row r="368">
          <cell r="B368">
            <v>-462.5</v>
          </cell>
        </row>
        <row r="369">
          <cell r="B369">
            <v>-465</v>
          </cell>
        </row>
        <row r="370">
          <cell r="B370">
            <v>-467.5</v>
          </cell>
        </row>
        <row r="371">
          <cell r="B371">
            <v>-470</v>
          </cell>
        </row>
        <row r="372">
          <cell r="B372">
            <v>-472.5</v>
          </cell>
        </row>
        <row r="373">
          <cell r="B373">
            <v>-475</v>
          </cell>
        </row>
        <row r="374">
          <cell r="B374">
            <v>-477.5</v>
          </cell>
        </row>
        <row r="375">
          <cell r="B375">
            <v>-480</v>
          </cell>
        </row>
        <row r="376">
          <cell r="B376">
            <v>-482.5</v>
          </cell>
        </row>
        <row r="377">
          <cell r="B377">
            <v>-485</v>
          </cell>
        </row>
        <row r="378">
          <cell r="B378">
            <v>-487.5</v>
          </cell>
        </row>
        <row r="379">
          <cell r="B379">
            <v>-490</v>
          </cell>
        </row>
        <row r="380">
          <cell r="B380">
            <v>-492.5</v>
          </cell>
        </row>
        <row r="381">
          <cell r="B381">
            <v>-495</v>
          </cell>
        </row>
        <row r="382">
          <cell r="B382">
            <v>-497.5</v>
          </cell>
        </row>
        <row r="383">
          <cell r="B383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Z122"/>
  <sheetViews>
    <sheetView topLeftCell="C28" workbookViewId="0">
      <selection activeCell="C1" sqref="C1"/>
    </sheetView>
  </sheetViews>
  <sheetFormatPr defaultColWidth="9.109375" defaultRowHeight="10.199999999999999" x14ac:dyDescent="0.2"/>
  <cols>
    <col min="1" max="1" width="9.109375" style="23" hidden="1" customWidth="1"/>
    <col min="2" max="2" width="3.109375" style="38" hidden="1" customWidth="1"/>
    <col min="3" max="3" width="16.33203125" style="46" customWidth="1"/>
    <col min="4" max="5" width="4.109375" style="38" customWidth="1"/>
    <col min="6" max="6" width="5.88671875" style="38" customWidth="1"/>
    <col min="7" max="7" width="5.5546875" style="38" customWidth="1"/>
    <col min="8" max="8" width="6.109375" style="47" customWidth="1"/>
    <col min="9" max="9" width="5.88671875" style="38" hidden="1" customWidth="1"/>
    <col min="10" max="16" width="5.6640625" style="38" hidden="1" customWidth="1"/>
    <col min="17" max="21" width="5.6640625" style="38" customWidth="1"/>
    <col min="22" max="27" width="5.6640625" style="38" hidden="1" customWidth="1"/>
    <col min="28" max="28" width="6.33203125" style="48" hidden="1" customWidth="1"/>
    <col min="29" max="29" width="7" style="49" customWidth="1"/>
    <col min="30" max="30" width="7" style="49" hidden="1" customWidth="1"/>
    <col min="31" max="32" width="9.109375" style="23" hidden="1" customWidth="1"/>
    <col min="33" max="33" width="8.109375" style="23" hidden="1" customWidth="1"/>
    <col min="34" max="34" width="9.5546875" style="50" hidden="1" customWidth="1"/>
    <col min="35" max="35" width="7.33203125" style="50" hidden="1" customWidth="1"/>
    <col min="36" max="36" width="3.88671875" style="38" hidden="1" customWidth="1"/>
    <col min="37" max="38" width="9.109375" style="23" hidden="1" customWidth="1"/>
    <col min="39" max="39" width="50.88671875" style="38" bestFit="1" customWidth="1"/>
    <col min="40" max="42" width="4.5546875" style="38" customWidth="1"/>
    <col min="43" max="51" width="4.5546875" style="38" hidden="1" customWidth="1"/>
    <col min="52" max="52" width="9.109375" style="23" hidden="1" customWidth="1"/>
    <col min="53" max="16384" width="9.109375" style="23"/>
  </cols>
  <sheetData>
    <row r="1" spans="1:52" s="1" customFormat="1" ht="28.5" customHeight="1" x14ac:dyDescent="0.25">
      <c r="A1" s="1">
        <f>COUNTA(C:C)+2</f>
        <v>49</v>
      </c>
      <c r="B1" s="2"/>
      <c r="C1" s="3">
        <v>43086</v>
      </c>
      <c r="D1" s="4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  <c r="AN1" s="51" t="s">
        <v>149</v>
      </c>
      <c r="AO1" s="52"/>
      <c r="AP1" s="53"/>
      <c r="AQ1" s="51" t="s">
        <v>150</v>
      </c>
      <c r="AR1" s="52"/>
      <c r="AS1" s="53"/>
      <c r="AT1" s="51" t="s">
        <v>151</v>
      </c>
      <c r="AU1" s="52" t="s">
        <v>1</v>
      </c>
      <c r="AV1" s="53"/>
      <c r="AW1" s="51" t="s">
        <v>152</v>
      </c>
      <c r="AX1" s="52"/>
      <c r="AY1" s="53"/>
    </row>
    <row r="2" spans="1:52" s="6" customFormat="1" ht="31.2" thickBot="1" x14ac:dyDescent="0.25">
      <c r="A2" s="6" t="s">
        <v>2</v>
      </c>
      <c r="B2" s="7" t="s">
        <v>3</v>
      </c>
      <c r="C2" s="8" t="s">
        <v>4</v>
      </c>
      <c r="D2" s="7" t="s">
        <v>5</v>
      </c>
      <c r="E2" s="7" t="s">
        <v>6</v>
      </c>
      <c r="F2" s="7" t="s">
        <v>153</v>
      </c>
      <c r="G2" s="7" t="s">
        <v>154</v>
      </c>
      <c r="H2" s="9" t="s">
        <v>7</v>
      </c>
      <c r="I2" s="7" t="s">
        <v>8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8</v>
      </c>
      <c r="P2" s="7" t="s">
        <v>13</v>
      </c>
      <c r="Q2" s="7" t="s">
        <v>14</v>
      </c>
      <c r="R2" s="7" t="s">
        <v>15</v>
      </c>
      <c r="S2" s="7" t="s">
        <v>16</v>
      </c>
      <c r="T2" s="7" t="s">
        <v>17</v>
      </c>
      <c r="U2" s="7" t="s">
        <v>18</v>
      </c>
      <c r="V2" s="7" t="s">
        <v>19</v>
      </c>
      <c r="W2" s="7" t="s">
        <v>20</v>
      </c>
      <c r="X2" s="7" t="s">
        <v>21</v>
      </c>
      <c r="Y2" s="7" t="s">
        <v>22</v>
      </c>
      <c r="Z2" s="7" t="s">
        <v>12</v>
      </c>
      <c r="AA2" s="7" t="s">
        <v>23</v>
      </c>
      <c r="AB2" s="10" t="s">
        <v>24</v>
      </c>
      <c r="AC2" s="11" t="s">
        <v>25</v>
      </c>
      <c r="AD2" s="11" t="s">
        <v>26</v>
      </c>
      <c r="AE2" s="12" t="s">
        <v>27</v>
      </c>
      <c r="AF2" s="12" t="s">
        <v>27</v>
      </c>
      <c r="AG2" s="12" t="s">
        <v>27</v>
      </c>
      <c r="AH2" s="13" t="s">
        <v>28</v>
      </c>
      <c r="AI2" s="12" t="s">
        <v>27</v>
      </c>
      <c r="AJ2" s="7" t="s">
        <v>29</v>
      </c>
      <c r="AK2" s="12" t="s">
        <v>27</v>
      </c>
      <c r="AL2" s="12" t="s">
        <v>27</v>
      </c>
      <c r="AM2" s="7" t="s">
        <v>30</v>
      </c>
      <c r="AN2" s="14" t="s">
        <v>31</v>
      </c>
      <c r="AO2" s="14" t="s">
        <v>32</v>
      </c>
      <c r="AP2" s="14" t="s">
        <v>33</v>
      </c>
      <c r="AQ2" s="14" t="s">
        <v>31</v>
      </c>
      <c r="AR2" s="14" t="s">
        <v>32</v>
      </c>
      <c r="AS2" s="14" t="s">
        <v>33</v>
      </c>
      <c r="AT2" s="14" t="s">
        <v>31</v>
      </c>
      <c r="AU2" s="14" t="s">
        <v>32</v>
      </c>
      <c r="AV2" s="14" t="s">
        <v>33</v>
      </c>
      <c r="AW2" s="14" t="s">
        <v>31</v>
      </c>
      <c r="AX2" s="14" t="s">
        <v>32</v>
      </c>
      <c r="AY2" s="14" t="s">
        <v>33</v>
      </c>
    </row>
    <row r="3" spans="1:52" s="15" customFormat="1" ht="20.100000000000001" customHeight="1" x14ac:dyDescent="0.25">
      <c r="A3" s="15">
        <v>49.999899999999997</v>
      </c>
      <c r="B3" s="16" t="s">
        <v>34</v>
      </c>
      <c r="C3" s="17" t="s">
        <v>35</v>
      </c>
      <c r="D3" s="16">
        <v>1969</v>
      </c>
      <c r="E3" s="16" t="s">
        <v>36</v>
      </c>
      <c r="F3" s="16">
        <v>40.840000000000003</v>
      </c>
      <c r="G3" s="16">
        <v>41</v>
      </c>
      <c r="H3" s="18">
        <v>1.168871</v>
      </c>
      <c r="I3" s="16">
        <v>1</v>
      </c>
      <c r="J3" s="16"/>
      <c r="K3" s="16"/>
      <c r="L3" s="16"/>
      <c r="M3" s="16"/>
      <c r="N3" s="16"/>
      <c r="O3" s="16">
        <v>0</v>
      </c>
      <c r="P3" s="16">
        <v>9</v>
      </c>
      <c r="Q3" s="16">
        <v>-45</v>
      </c>
      <c r="R3" s="16">
        <v>45</v>
      </c>
      <c r="S3" s="16">
        <v>-50</v>
      </c>
      <c r="T3" s="16"/>
      <c r="U3" s="16">
        <v>45</v>
      </c>
      <c r="V3" s="16"/>
      <c r="W3" s="16"/>
      <c r="X3" s="16"/>
      <c r="Y3" s="16"/>
      <c r="Z3" s="16">
        <v>3</v>
      </c>
      <c r="AA3" s="16"/>
      <c r="AB3" s="19">
        <v>45</v>
      </c>
      <c r="AC3" s="20">
        <v>52.599195000000002</v>
      </c>
      <c r="AD3" s="20">
        <v>107.82834975</v>
      </c>
      <c r="AE3" s="21">
        <v>0</v>
      </c>
      <c r="AF3" s="21">
        <v>0</v>
      </c>
      <c r="AG3" s="21">
        <v>0</v>
      </c>
      <c r="AH3" s="22">
        <v>44.995895900000001</v>
      </c>
      <c r="AI3" s="22">
        <v>44.995916000000001</v>
      </c>
      <c r="AJ3" s="16">
        <v>0</v>
      </c>
      <c r="AK3" s="15">
        <v>7</v>
      </c>
      <c r="AL3" s="15">
        <v>40.840000000000003</v>
      </c>
      <c r="AM3" s="16" t="s">
        <v>37</v>
      </c>
      <c r="AN3" s="16" t="s">
        <v>38</v>
      </c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5">
        <v>1</v>
      </c>
    </row>
    <row r="4" spans="1:52" s="15" customFormat="1" ht="20.100000000000001" customHeight="1" x14ac:dyDescent="0.25">
      <c r="A4" s="15">
        <v>28.000299999999999</v>
      </c>
      <c r="B4" s="16" t="s">
        <v>34</v>
      </c>
      <c r="C4" s="17" t="s">
        <v>39</v>
      </c>
      <c r="D4" s="16">
        <v>1984</v>
      </c>
      <c r="E4" s="16" t="s">
        <v>36</v>
      </c>
      <c r="F4" s="16">
        <v>43.04</v>
      </c>
      <c r="G4" s="16">
        <v>45</v>
      </c>
      <c r="H4" s="18">
        <v>1.1396580000000001</v>
      </c>
      <c r="I4" s="16">
        <v>3</v>
      </c>
      <c r="J4" s="16"/>
      <c r="K4" s="16"/>
      <c r="L4" s="16"/>
      <c r="M4" s="16"/>
      <c r="N4" s="16"/>
      <c r="O4" s="16">
        <v>0</v>
      </c>
      <c r="P4" s="16">
        <v>9</v>
      </c>
      <c r="Q4" s="16">
        <v>-28</v>
      </c>
      <c r="R4" s="16">
        <v>-28</v>
      </c>
      <c r="S4" s="16">
        <v>28</v>
      </c>
      <c r="T4" s="16"/>
      <c r="U4" s="16">
        <v>28</v>
      </c>
      <c r="V4" s="16"/>
      <c r="W4" s="16"/>
      <c r="X4" s="16"/>
      <c r="Y4" s="16"/>
      <c r="Z4" s="16">
        <v>4</v>
      </c>
      <c r="AA4" s="16"/>
      <c r="AB4" s="19">
        <v>28</v>
      </c>
      <c r="AC4" s="20">
        <v>31.910424000000003</v>
      </c>
      <c r="AD4" s="20">
        <v>65.416369200000005</v>
      </c>
      <c r="AE4" s="21">
        <v>0</v>
      </c>
      <c r="AF4" s="21">
        <v>0</v>
      </c>
      <c r="AG4" s="21">
        <v>0</v>
      </c>
      <c r="AH4" s="22">
        <v>27.9956657</v>
      </c>
      <c r="AI4" s="22">
        <v>27.995695999999999</v>
      </c>
      <c r="AJ4" s="16">
        <v>0</v>
      </c>
      <c r="AK4" s="15">
        <v>7</v>
      </c>
      <c r="AL4" s="15">
        <v>43.04</v>
      </c>
      <c r="AM4" s="16" t="s">
        <v>37</v>
      </c>
      <c r="AN4" s="16" t="s">
        <v>38</v>
      </c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5">
        <v>1</v>
      </c>
    </row>
    <row r="5" spans="1:52" s="15" customFormat="1" ht="20.100000000000001" customHeight="1" x14ac:dyDescent="0.25">
      <c r="A5" s="15">
        <v>119.99890000000001</v>
      </c>
      <c r="B5" s="16" t="s">
        <v>34</v>
      </c>
      <c r="C5" s="17" t="s">
        <v>40</v>
      </c>
      <c r="D5" s="16">
        <v>1975</v>
      </c>
      <c r="E5" s="16" t="s">
        <v>36</v>
      </c>
      <c r="F5" s="16">
        <v>47.44</v>
      </c>
      <c r="G5" s="16">
        <v>50</v>
      </c>
      <c r="H5" s="18">
        <v>1.0883879999999999</v>
      </c>
      <c r="I5" s="16">
        <v>2</v>
      </c>
      <c r="J5" s="16"/>
      <c r="K5" s="16"/>
      <c r="L5" s="16"/>
      <c r="M5" s="16"/>
      <c r="N5" s="16"/>
      <c r="O5" s="16">
        <v>0</v>
      </c>
      <c r="P5" s="16">
        <v>7</v>
      </c>
      <c r="Q5" s="16">
        <v>-50</v>
      </c>
      <c r="R5" s="16">
        <v>-50</v>
      </c>
      <c r="S5" s="16">
        <v>-50</v>
      </c>
      <c r="T5" s="16"/>
      <c r="U5" s="16">
        <v>0</v>
      </c>
      <c r="V5" s="16"/>
      <c r="W5" s="16"/>
      <c r="X5" s="16"/>
      <c r="Y5" s="16"/>
      <c r="Z5" s="16">
        <v>8</v>
      </c>
      <c r="AA5" s="16"/>
      <c r="AB5" s="19">
        <v>0</v>
      </c>
      <c r="AC5" s="20">
        <v>0</v>
      </c>
      <c r="AD5" s="20">
        <v>0</v>
      </c>
      <c r="AE5" s="21">
        <v>0</v>
      </c>
      <c r="AF5" s="21">
        <v>0</v>
      </c>
      <c r="AG5" s="21">
        <v>0</v>
      </c>
      <c r="AH5" s="22" t="e">
        <v>#N/A</v>
      </c>
      <c r="AI5" s="22">
        <v>-4.744E-3</v>
      </c>
      <c r="AJ5" s="16">
        <v>0</v>
      </c>
      <c r="AK5" s="15">
        <v>7</v>
      </c>
      <c r="AL5" s="15">
        <v>47.44</v>
      </c>
      <c r="AM5" s="16" t="s">
        <v>41</v>
      </c>
      <c r="AN5" s="16" t="s">
        <v>38</v>
      </c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5">
        <v>1</v>
      </c>
    </row>
    <row r="6" spans="1:52" s="15" customFormat="1" ht="20.100000000000001" customHeight="1" x14ac:dyDescent="0.25">
      <c r="A6" s="15">
        <v>112.9991</v>
      </c>
      <c r="B6" s="16" t="s">
        <v>34</v>
      </c>
      <c r="C6" s="17" t="s">
        <v>42</v>
      </c>
      <c r="D6" s="16">
        <v>1983</v>
      </c>
      <c r="E6" s="16" t="s">
        <v>36</v>
      </c>
      <c r="F6" s="16">
        <v>49.96</v>
      </c>
      <c r="G6" s="16">
        <v>50</v>
      </c>
      <c r="H6" s="18">
        <v>1.0627709999999999</v>
      </c>
      <c r="I6" s="16">
        <v>4</v>
      </c>
      <c r="J6" s="16"/>
      <c r="K6" s="16"/>
      <c r="L6" s="16"/>
      <c r="M6" s="16"/>
      <c r="N6" s="16"/>
      <c r="O6" s="16">
        <v>0</v>
      </c>
      <c r="P6" s="16">
        <v>8</v>
      </c>
      <c r="Q6" s="16">
        <v>50</v>
      </c>
      <c r="R6" s="16">
        <v>53</v>
      </c>
      <c r="S6" s="16">
        <v>-55</v>
      </c>
      <c r="T6" s="16"/>
      <c r="U6" s="16">
        <v>53</v>
      </c>
      <c r="V6" s="16"/>
      <c r="W6" s="16"/>
      <c r="X6" s="16"/>
      <c r="Y6" s="16"/>
      <c r="Z6" s="16">
        <v>7</v>
      </c>
      <c r="AA6" s="16"/>
      <c r="AB6" s="19">
        <v>53</v>
      </c>
      <c r="AC6" s="20">
        <v>56.326862999999996</v>
      </c>
      <c r="AD6" s="20">
        <v>115.47006914999999</v>
      </c>
      <c r="AE6" s="21">
        <v>0</v>
      </c>
      <c r="AF6" s="21">
        <v>0</v>
      </c>
      <c r="AG6" s="21">
        <v>0</v>
      </c>
      <c r="AH6" s="22">
        <v>52.994983600000005</v>
      </c>
      <c r="AI6" s="22">
        <v>52.995004000000002</v>
      </c>
      <c r="AJ6" s="16">
        <v>0</v>
      </c>
      <c r="AK6" s="15">
        <v>7</v>
      </c>
      <c r="AL6" s="15">
        <v>49.96</v>
      </c>
      <c r="AM6" s="16" t="s">
        <v>43</v>
      </c>
      <c r="AN6" s="16" t="s">
        <v>38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5">
        <v>1</v>
      </c>
    </row>
    <row r="7" spans="1:52" s="15" customFormat="1" ht="20.100000000000001" customHeight="1" x14ac:dyDescent="0.25">
      <c r="A7" s="15">
        <v>54.999600000000001</v>
      </c>
      <c r="B7" s="16" t="s">
        <v>34</v>
      </c>
      <c r="C7" s="17" t="s">
        <v>44</v>
      </c>
      <c r="D7" s="16">
        <v>1991</v>
      </c>
      <c r="E7" s="16" t="s">
        <v>36</v>
      </c>
      <c r="F7" s="16">
        <v>52.2</v>
      </c>
      <c r="G7" s="16">
        <v>55</v>
      </c>
      <c r="H7" s="18">
        <v>1.041075</v>
      </c>
      <c r="I7" s="16">
        <v>5</v>
      </c>
      <c r="J7" s="16"/>
      <c r="K7" s="16"/>
      <c r="L7" s="16"/>
      <c r="M7" s="16"/>
      <c r="N7" s="16"/>
      <c r="O7" s="16">
        <v>0</v>
      </c>
      <c r="P7" s="16">
        <v>5</v>
      </c>
      <c r="Q7" s="16">
        <v>-40</v>
      </c>
      <c r="R7" s="16">
        <v>-40</v>
      </c>
      <c r="S7" s="16">
        <v>-40</v>
      </c>
      <c r="T7" s="16"/>
      <c r="U7" s="16">
        <v>0</v>
      </c>
      <c r="V7" s="16"/>
      <c r="W7" s="16"/>
      <c r="X7" s="16"/>
      <c r="Y7" s="16"/>
      <c r="Z7" s="16">
        <v>12</v>
      </c>
      <c r="AA7" s="16"/>
      <c r="AB7" s="19">
        <v>0</v>
      </c>
      <c r="AC7" s="20">
        <v>0</v>
      </c>
      <c r="AD7" s="20">
        <v>0</v>
      </c>
      <c r="AE7" s="21">
        <v>0</v>
      </c>
      <c r="AF7" s="21">
        <v>0</v>
      </c>
      <c r="AG7" s="21">
        <v>0</v>
      </c>
      <c r="AH7" s="22" t="e">
        <v>#N/A</v>
      </c>
      <c r="AI7" s="22">
        <v>-5.2200000000000007E-3</v>
      </c>
      <c r="AJ7" s="16">
        <v>0</v>
      </c>
      <c r="AK7" s="15">
        <v>7</v>
      </c>
      <c r="AL7" s="15">
        <v>52.2</v>
      </c>
      <c r="AM7" s="16" t="s">
        <v>41</v>
      </c>
      <c r="AN7" s="16" t="s">
        <v>38</v>
      </c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5">
        <v>1</v>
      </c>
    </row>
    <row r="8" spans="1:52" s="15" customFormat="1" ht="20.100000000000001" customHeight="1" x14ac:dyDescent="0.25">
      <c r="A8" s="15">
        <v>49.9998</v>
      </c>
      <c r="B8" s="16" t="s">
        <v>34</v>
      </c>
      <c r="C8" s="17" t="s">
        <v>45</v>
      </c>
      <c r="D8" s="16">
        <v>1976</v>
      </c>
      <c r="E8" s="16" t="s">
        <v>36</v>
      </c>
      <c r="F8" s="16">
        <v>56.6</v>
      </c>
      <c r="G8" s="16">
        <v>61</v>
      </c>
      <c r="H8" s="18">
        <v>1.0038020000000001</v>
      </c>
      <c r="I8" s="16">
        <v>6</v>
      </c>
      <c r="J8" s="16"/>
      <c r="K8" s="16"/>
      <c r="L8" s="16"/>
      <c r="M8" s="16"/>
      <c r="N8" s="16"/>
      <c r="O8" s="16">
        <v>0</v>
      </c>
      <c r="P8" s="16">
        <v>11</v>
      </c>
      <c r="Q8" s="16">
        <v>-33</v>
      </c>
      <c r="R8" s="16">
        <v>33</v>
      </c>
      <c r="S8" s="16">
        <v>-35</v>
      </c>
      <c r="T8" s="16"/>
      <c r="U8" s="16">
        <v>33</v>
      </c>
      <c r="V8" s="16"/>
      <c r="W8" s="16"/>
      <c r="X8" s="16"/>
      <c r="Y8" s="16"/>
      <c r="Z8" s="16">
        <v>13</v>
      </c>
      <c r="AA8" s="16"/>
      <c r="AB8" s="19">
        <v>33</v>
      </c>
      <c r="AC8" s="20">
        <v>33.125466000000003</v>
      </c>
      <c r="AD8" s="20">
        <v>67.907205300000001</v>
      </c>
      <c r="AE8" s="21">
        <v>0</v>
      </c>
      <c r="AF8" s="21">
        <v>0</v>
      </c>
      <c r="AG8" s="21">
        <v>0</v>
      </c>
      <c r="AH8" s="22">
        <v>32.994319400000002</v>
      </c>
      <c r="AI8" s="22">
        <v>32.994340000000001</v>
      </c>
      <c r="AJ8" s="16">
        <v>0</v>
      </c>
      <c r="AK8" s="15">
        <v>7</v>
      </c>
      <c r="AL8" s="15">
        <v>56.6</v>
      </c>
      <c r="AM8" s="16" t="s">
        <v>41</v>
      </c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5">
        <v>1</v>
      </c>
    </row>
    <row r="9" spans="1:52" s="15" customFormat="1" ht="20.100000000000001" customHeight="1" x14ac:dyDescent="0.25">
      <c r="A9" s="15">
        <v>89.998500000000007</v>
      </c>
      <c r="B9" s="16" t="s">
        <v>46</v>
      </c>
      <c r="C9" s="17" t="s">
        <v>47</v>
      </c>
      <c r="D9" s="16">
        <v>2002</v>
      </c>
      <c r="E9" s="16" t="s">
        <v>36</v>
      </c>
      <c r="F9" s="16">
        <v>66.180000000000007</v>
      </c>
      <c r="G9" s="16">
        <v>67</v>
      </c>
      <c r="H9" s="18">
        <v>0.93790499999999999</v>
      </c>
      <c r="I9" s="16">
        <v>7</v>
      </c>
      <c r="J9" s="16"/>
      <c r="K9" s="16"/>
      <c r="L9" s="16"/>
      <c r="M9" s="16"/>
      <c r="N9" s="16"/>
      <c r="O9" s="16">
        <v>0</v>
      </c>
      <c r="P9" s="16">
        <v>13</v>
      </c>
      <c r="Q9" s="16">
        <v>33</v>
      </c>
      <c r="R9" s="16">
        <v>36</v>
      </c>
      <c r="S9" s="16">
        <v>-40</v>
      </c>
      <c r="T9" s="16"/>
      <c r="U9" s="16">
        <v>36</v>
      </c>
      <c r="V9" s="16"/>
      <c r="W9" s="16"/>
      <c r="X9" s="16"/>
      <c r="Y9" s="16"/>
      <c r="Z9" s="16">
        <v>20</v>
      </c>
      <c r="AA9" s="16"/>
      <c r="AB9" s="19">
        <v>36</v>
      </c>
      <c r="AC9" s="20">
        <v>33.764580000000002</v>
      </c>
      <c r="AD9" s="20">
        <v>69.217388999999997</v>
      </c>
      <c r="AE9" s="21">
        <v>0</v>
      </c>
      <c r="AF9" s="21">
        <v>0</v>
      </c>
      <c r="AG9" s="21">
        <v>0</v>
      </c>
      <c r="AH9" s="22">
        <v>35.993361299999997</v>
      </c>
      <c r="AI9" s="22">
        <v>35.993381999999997</v>
      </c>
      <c r="AJ9" s="16">
        <v>0</v>
      </c>
      <c r="AK9" s="15">
        <v>7</v>
      </c>
      <c r="AL9" s="15">
        <v>66.180000000000007</v>
      </c>
      <c r="AM9" s="16" t="s">
        <v>41</v>
      </c>
      <c r="AN9" s="16" t="s">
        <v>38</v>
      </c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5">
        <v>1</v>
      </c>
    </row>
    <row r="10" spans="1:52" s="15" customFormat="1" ht="20.100000000000001" customHeight="1" x14ac:dyDescent="0.25">
      <c r="A10" s="15">
        <v>81.998599999999996</v>
      </c>
      <c r="B10" s="16" t="s">
        <v>46</v>
      </c>
      <c r="C10" s="17" t="s">
        <v>48</v>
      </c>
      <c r="D10" s="16">
        <v>1982</v>
      </c>
      <c r="E10" s="16" t="s">
        <v>36</v>
      </c>
      <c r="F10" s="16">
        <v>69.56</v>
      </c>
      <c r="G10" s="16">
        <v>73</v>
      </c>
      <c r="H10" s="18">
        <v>0.91803400000000002</v>
      </c>
      <c r="I10" s="16">
        <v>8</v>
      </c>
      <c r="J10" s="16"/>
      <c r="K10" s="16"/>
      <c r="L10" s="16"/>
      <c r="M10" s="16"/>
      <c r="N10" s="16"/>
      <c r="O10" s="16">
        <v>0</v>
      </c>
      <c r="P10" s="16">
        <v>13</v>
      </c>
      <c r="Q10" s="16">
        <v>56</v>
      </c>
      <c r="R10" s="16">
        <v>-60</v>
      </c>
      <c r="S10" s="16">
        <v>-60</v>
      </c>
      <c r="T10" s="16">
        <v>61</v>
      </c>
      <c r="U10" s="16">
        <v>56</v>
      </c>
      <c r="V10" s="16"/>
      <c r="W10" s="16"/>
      <c r="X10" s="16"/>
      <c r="Y10" s="16"/>
      <c r="Z10" s="16">
        <v>21</v>
      </c>
      <c r="AA10" s="16"/>
      <c r="AB10" s="19">
        <v>56</v>
      </c>
      <c r="AC10" s="20">
        <v>51.409903999999997</v>
      </c>
      <c r="AD10" s="20">
        <v>105.39030319999999</v>
      </c>
      <c r="AE10" s="21">
        <v>0</v>
      </c>
      <c r="AF10" s="21">
        <v>0</v>
      </c>
      <c r="AG10" s="21">
        <v>0</v>
      </c>
      <c r="AH10" s="22">
        <v>55.993033199999992</v>
      </c>
      <c r="AI10" s="22">
        <v>55.993043999999998</v>
      </c>
      <c r="AJ10" s="16">
        <v>0</v>
      </c>
      <c r="AK10" s="15">
        <v>7</v>
      </c>
      <c r="AL10" s="15">
        <v>69.56</v>
      </c>
      <c r="AM10" s="16" t="s">
        <v>41</v>
      </c>
      <c r="AN10" s="16" t="s">
        <v>38</v>
      </c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5">
        <v>1</v>
      </c>
    </row>
    <row r="11" spans="1:52" s="15" customFormat="1" ht="20.100000000000001" customHeight="1" x14ac:dyDescent="0.25">
      <c r="A11" s="15">
        <v>97.998699999999999</v>
      </c>
      <c r="B11" s="16" t="s">
        <v>46</v>
      </c>
      <c r="C11" s="17" t="s">
        <v>49</v>
      </c>
      <c r="D11" s="16">
        <v>1988</v>
      </c>
      <c r="E11" s="16" t="s">
        <v>50</v>
      </c>
      <c r="F11" s="16">
        <v>48.8</v>
      </c>
      <c r="G11" s="16">
        <v>49</v>
      </c>
      <c r="H11" s="18">
        <v>1.1773199999999999</v>
      </c>
      <c r="I11" s="16">
        <v>9</v>
      </c>
      <c r="J11" s="16"/>
      <c r="K11" s="16"/>
      <c r="L11" s="16"/>
      <c r="M11" s="16"/>
      <c r="N11" s="16"/>
      <c r="O11" s="16">
        <v>0</v>
      </c>
      <c r="P11" s="16">
        <v>11</v>
      </c>
      <c r="Q11" s="16">
        <v>-113</v>
      </c>
      <c r="R11" s="16">
        <v>-113</v>
      </c>
      <c r="S11" s="16">
        <v>-113</v>
      </c>
      <c r="T11" s="16"/>
      <c r="U11" s="16">
        <v>0</v>
      </c>
      <c r="V11" s="16"/>
      <c r="W11" s="16"/>
      <c r="X11" s="16"/>
      <c r="Y11" s="16"/>
      <c r="Z11" s="16">
        <v>6</v>
      </c>
      <c r="AA11" s="16"/>
      <c r="AB11" s="19">
        <v>0</v>
      </c>
      <c r="AC11" s="20">
        <v>0</v>
      </c>
      <c r="AD11" s="20">
        <v>0</v>
      </c>
      <c r="AE11" s="21">
        <v>0</v>
      </c>
      <c r="AF11" s="21">
        <v>0</v>
      </c>
      <c r="AG11" s="21">
        <v>0</v>
      </c>
      <c r="AH11" s="22" t="e">
        <v>#N/A</v>
      </c>
      <c r="AI11" s="22">
        <v>-4.8799999999999998E-3</v>
      </c>
      <c r="AJ11" s="16">
        <v>0</v>
      </c>
      <c r="AK11" s="15">
        <v>7</v>
      </c>
      <c r="AL11" s="15">
        <v>48.8</v>
      </c>
      <c r="AM11" s="16" t="s">
        <v>41</v>
      </c>
      <c r="AN11" s="16" t="s">
        <v>38</v>
      </c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5">
        <v>1</v>
      </c>
    </row>
    <row r="12" spans="1:52" s="15" customFormat="1" ht="20.100000000000001" customHeight="1" x14ac:dyDescent="0.25">
      <c r="A12" s="15">
        <v>39.999499999999998</v>
      </c>
      <c r="B12" s="16" t="s">
        <v>34</v>
      </c>
      <c r="C12" s="17" t="s">
        <v>51</v>
      </c>
      <c r="D12" s="16">
        <v>1964</v>
      </c>
      <c r="E12" s="16" t="s">
        <v>50</v>
      </c>
      <c r="F12" s="16">
        <v>46.7</v>
      </c>
      <c r="G12" s="16">
        <v>49</v>
      </c>
      <c r="H12" s="18">
        <v>1.203735</v>
      </c>
      <c r="I12" s="16">
        <v>11</v>
      </c>
      <c r="J12" s="16"/>
      <c r="K12" s="16"/>
      <c r="L12" s="16"/>
      <c r="M12" s="16"/>
      <c r="N12" s="16"/>
      <c r="O12" s="16">
        <v>0</v>
      </c>
      <c r="P12" s="16">
        <v>8</v>
      </c>
      <c r="Q12" s="16">
        <v>112</v>
      </c>
      <c r="R12" s="16">
        <v>117</v>
      </c>
      <c r="S12" s="16">
        <v>-120</v>
      </c>
      <c r="T12" s="16"/>
      <c r="U12" s="16">
        <v>117</v>
      </c>
      <c r="V12" s="16"/>
      <c r="W12" s="16"/>
      <c r="X12" s="16"/>
      <c r="Y12" s="16"/>
      <c r="Z12" s="16">
        <v>5</v>
      </c>
      <c r="AA12" s="16"/>
      <c r="AB12" s="19">
        <v>117</v>
      </c>
      <c r="AC12" s="20">
        <v>140.836995</v>
      </c>
      <c r="AD12" s="20">
        <v>288.71583974999999</v>
      </c>
      <c r="AE12" s="21">
        <v>0</v>
      </c>
      <c r="AF12" s="21">
        <v>0</v>
      </c>
      <c r="AG12" s="21">
        <v>0</v>
      </c>
      <c r="AH12" s="22">
        <v>116.99530889999998</v>
      </c>
      <c r="AI12" s="22">
        <v>116.99533</v>
      </c>
      <c r="AJ12" s="16">
        <v>0</v>
      </c>
      <c r="AK12" s="15">
        <v>7</v>
      </c>
      <c r="AL12" s="15">
        <v>46.7</v>
      </c>
      <c r="AM12" s="16" t="s">
        <v>52</v>
      </c>
      <c r="AN12" s="16" t="s">
        <v>38</v>
      </c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5">
        <v>1</v>
      </c>
    </row>
    <row r="13" spans="1:52" s="15" customFormat="1" ht="20.100000000000001" customHeight="1" x14ac:dyDescent="0.25">
      <c r="A13" s="15">
        <v>34.999400000000001</v>
      </c>
      <c r="B13" s="16" t="s">
        <v>34</v>
      </c>
      <c r="C13" s="17" t="s">
        <v>53</v>
      </c>
      <c r="D13" s="16">
        <v>1974</v>
      </c>
      <c r="E13" s="16" t="s">
        <v>50</v>
      </c>
      <c r="F13" s="16">
        <v>52.2</v>
      </c>
      <c r="G13" s="16">
        <v>54</v>
      </c>
      <c r="H13" s="18">
        <v>1.138541</v>
      </c>
      <c r="I13" s="16">
        <v>13</v>
      </c>
      <c r="J13" s="16"/>
      <c r="K13" s="16"/>
      <c r="L13" s="16"/>
      <c r="M13" s="16"/>
      <c r="N13" s="16"/>
      <c r="O13" s="16">
        <v>0</v>
      </c>
      <c r="P13" s="16">
        <v>14</v>
      </c>
      <c r="Q13" s="16">
        <v>-98</v>
      </c>
      <c r="R13" s="16">
        <v>-98</v>
      </c>
      <c r="S13" s="16">
        <v>-98</v>
      </c>
      <c r="T13" s="16"/>
      <c r="U13" s="16">
        <v>0</v>
      </c>
      <c r="V13" s="16"/>
      <c r="W13" s="16"/>
      <c r="X13" s="16"/>
      <c r="Y13" s="16"/>
      <c r="Z13" s="16">
        <v>11</v>
      </c>
      <c r="AA13" s="16"/>
      <c r="AB13" s="19">
        <v>0</v>
      </c>
      <c r="AC13" s="20">
        <v>0</v>
      </c>
      <c r="AD13" s="20">
        <v>0</v>
      </c>
      <c r="AE13" s="21">
        <v>0</v>
      </c>
      <c r="AF13" s="21">
        <v>0</v>
      </c>
      <c r="AG13" s="21">
        <v>0</v>
      </c>
      <c r="AH13" s="22" t="e">
        <v>#N/A</v>
      </c>
      <c r="AI13" s="22">
        <v>-5.2200000000000007E-3</v>
      </c>
      <c r="AJ13" s="16">
        <v>0</v>
      </c>
      <c r="AK13" s="15">
        <v>0</v>
      </c>
      <c r="AL13" s="15">
        <v>52.2</v>
      </c>
      <c r="AM13" s="16" t="s">
        <v>41</v>
      </c>
      <c r="AN13" s="16" t="s">
        <v>38</v>
      </c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5">
        <v>1</v>
      </c>
    </row>
    <row r="14" spans="1:52" s="15" customFormat="1" ht="20.100000000000001" customHeight="1" x14ac:dyDescent="0.25">
      <c r="A14" s="15">
        <v>130.00190000000001</v>
      </c>
      <c r="B14" s="16" t="s">
        <v>46</v>
      </c>
      <c r="C14" s="17" t="s">
        <v>54</v>
      </c>
      <c r="D14" s="16">
        <v>1972</v>
      </c>
      <c r="E14" s="16" t="s">
        <v>50</v>
      </c>
      <c r="F14" s="16">
        <v>52.9</v>
      </c>
      <c r="G14" s="16">
        <v>54</v>
      </c>
      <c r="H14" s="18">
        <v>1.1311</v>
      </c>
      <c r="I14" s="16">
        <v>14</v>
      </c>
      <c r="J14" s="16"/>
      <c r="K14" s="16"/>
      <c r="L14" s="16"/>
      <c r="M14" s="16"/>
      <c r="N14" s="16"/>
      <c r="O14" s="16">
        <v>0</v>
      </c>
      <c r="P14" s="16">
        <v>14</v>
      </c>
      <c r="Q14" s="16">
        <v>75</v>
      </c>
      <c r="R14" s="16">
        <v>-80</v>
      </c>
      <c r="S14" s="16">
        <v>-82</v>
      </c>
      <c r="T14" s="16"/>
      <c r="U14" s="16">
        <v>75</v>
      </c>
      <c r="V14" s="16"/>
      <c r="W14" s="16"/>
      <c r="X14" s="16"/>
      <c r="Y14" s="16"/>
      <c r="Z14" s="16">
        <v>10</v>
      </c>
      <c r="AA14" s="16"/>
      <c r="AB14" s="19">
        <v>75</v>
      </c>
      <c r="AC14" s="20">
        <v>84.832499999999996</v>
      </c>
      <c r="AD14" s="20">
        <v>173.90662499999996</v>
      </c>
      <c r="AE14" s="21">
        <v>0</v>
      </c>
      <c r="AF14" s="21">
        <v>0</v>
      </c>
      <c r="AG14" s="21">
        <v>0</v>
      </c>
      <c r="AH14" s="22">
        <v>74.994698599999992</v>
      </c>
      <c r="AI14" s="22">
        <v>74.994709999999998</v>
      </c>
      <c r="AJ14" s="16">
        <v>0</v>
      </c>
      <c r="AK14" s="15">
        <v>0</v>
      </c>
      <c r="AL14" s="15">
        <v>52.9</v>
      </c>
      <c r="AM14" s="16" t="s">
        <v>55</v>
      </c>
      <c r="AN14" s="16" t="s">
        <v>38</v>
      </c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5">
        <v>1</v>
      </c>
    </row>
    <row r="15" spans="1:52" s="15" customFormat="1" ht="20.100000000000001" customHeight="1" x14ac:dyDescent="0.25">
      <c r="A15" s="15">
        <v>128.0018</v>
      </c>
      <c r="B15" s="16" t="s">
        <v>46</v>
      </c>
      <c r="C15" s="17" t="s">
        <v>56</v>
      </c>
      <c r="D15" s="16">
        <v>1981</v>
      </c>
      <c r="E15" s="16" t="s">
        <v>50</v>
      </c>
      <c r="F15" s="16">
        <v>51.9</v>
      </c>
      <c r="G15" s="16">
        <v>54</v>
      </c>
      <c r="H15" s="18">
        <v>1.141783</v>
      </c>
      <c r="I15" s="16">
        <v>15</v>
      </c>
      <c r="J15" s="16"/>
      <c r="K15" s="16"/>
      <c r="L15" s="16"/>
      <c r="M15" s="16"/>
      <c r="N15" s="16"/>
      <c r="O15" s="16">
        <v>0</v>
      </c>
      <c r="P15" s="16">
        <v>12</v>
      </c>
      <c r="Q15" s="16">
        <v>-80</v>
      </c>
      <c r="R15" s="16">
        <v>81</v>
      </c>
      <c r="S15" s="16">
        <v>-90</v>
      </c>
      <c r="T15" s="16"/>
      <c r="U15" s="16">
        <v>81</v>
      </c>
      <c r="V15" s="16"/>
      <c r="W15" s="16"/>
      <c r="X15" s="16"/>
      <c r="Y15" s="16"/>
      <c r="Z15" s="16">
        <v>9</v>
      </c>
      <c r="AA15" s="16"/>
      <c r="AB15" s="19">
        <v>81</v>
      </c>
      <c r="AC15" s="20">
        <v>92.484422999999992</v>
      </c>
      <c r="AD15" s="20">
        <v>189.59306714999997</v>
      </c>
      <c r="AE15" s="21">
        <v>0</v>
      </c>
      <c r="AF15" s="21">
        <v>0</v>
      </c>
      <c r="AG15" s="21">
        <v>0</v>
      </c>
      <c r="AH15" s="22">
        <v>80.994788499999999</v>
      </c>
      <c r="AI15" s="22">
        <v>80.994810000000001</v>
      </c>
      <c r="AJ15" s="16">
        <v>0</v>
      </c>
      <c r="AK15" s="15">
        <v>0</v>
      </c>
      <c r="AL15" s="15">
        <v>51.9</v>
      </c>
      <c r="AM15" s="16" t="s">
        <v>41</v>
      </c>
      <c r="AN15" s="16" t="s">
        <v>38</v>
      </c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5">
        <v>1</v>
      </c>
    </row>
    <row r="16" spans="1:52" s="15" customFormat="1" ht="20.25" customHeight="1" x14ac:dyDescent="0.25">
      <c r="A16" s="15">
        <v>137.99879999999999</v>
      </c>
      <c r="B16" s="16" t="s">
        <v>57</v>
      </c>
      <c r="C16" s="17" t="s">
        <v>58</v>
      </c>
      <c r="D16" s="16">
        <v>1977</v>
      </c>
      <c r="E16" s="16" t="s">
        <v>50</v>
      </c>
      <c r="F16" s="16">
        <v>54.4</v>
      </c>
      <c r="G16" s="16">
        <v>59</v>
      </c>
      <c r="H16" s="18">
        <v>1.11572</v>
      </c>
      <c r="I16" s="16">
        <v>12</v>
      </c>
      <c r="J16" s="16"/>
      <c r="K16" s="16"/>
      <c r="L16" s="16"/>
      <c r="M16" s="16"/>
      <c r="N16" s="16"/>
      <c r="O16" s="16">
        <v>0</v>
      </c>
      <c r="P16" s="16">
        <v>12</v>
      </c>
      <c r="Q16" s="16">
        <v>-133</v>
      </c>
      <c r="R16" s="16">
        <v>133</v>
      </c>
      <c r="S16" s="16">
        <v>-138</v>
      </c>
      <c r="T16" s="16">
        <v>138</v>
      </c>
      <c r="U16" s="16">
        <v>133</v>
      </c>
      <c r="V16" s="16"/>
      <c r="W16" s="16"/>
      <c r="X16" s="16"/>
      <c r="Y16" s="16"/>
      <c r="Z16" s="16">
        <v>20</v>
      </c>
      <c r="AA16" s="16"/>
      <c r="AB16" s="19">
        <v>133</v>
      </c>
      <c r="AC16" s="20">
        <v>148.39076</v>
      </c>
      <c r="AD16" s="20">
        <v>304.20105799999999</v>
      </c>
      <c r="AE16" s="21">
        <v>0</v>
      </c>
      <c r="AF16" s="21">
        <v>0</v>
      </c>
      <c r="AG16" s="21">
        <v>0</v>
      </c>
      <c r="AH16" s="22">
        <v>132.99453879999999</v>
      </c>
      <c r="AI16" s="22">
        <v>132.99456000000001</v>
      </c>
      <c r="AJ16" s="16">
        <v>0</v>
      </c>
      <c r="AK16" s="15">
        <v>6</v>
      </c>
      <c r="AL16" s="15">
        <v>54.4</v>
      </c>
      <c r="AM16" s="16" t="s">
        <v>59</v>
      </c>
      <c r="AN16" s="16" t="s">
        <v>38</v>
      </c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5">
        <v>1</v>
      </c>
    </row>
    <row r="17" spans="1:52" s="15" customFormat="1" ht="20.25" customHeight="1" x14ac:dyDescent="0.25">
      <c r="A17" s="15">
        <v>129.99719999999999</v>
      </c>
      <c r="B17" s="16" t="s">
        <v>57</v>
      </c>
      <c r="C17" s="17" t="s">
        <v>60</v>
      </c>
      <c r="D17" s="16">
        <v>1982</v>
      </c>
      <c r="E17" s="16" t="s">
        <v>50</v>
      </c>
      <c r="F17" s="16">
        <v>58.2</v>
      </c>
      <c r="G17" s="16">
        <v>59</v>
      </c>
      <c r="H17" s="18">
        <v>1.0798570000000001</v>
      </c>
      <c r="I17" s="16">
        <v>28</v>
      </c>
      <c r="J17" s="16"/>
      <c r="K17" s="16"/>
      <c r="L17" s="16"/>
      <c r="M17" s="16"/>
      <c r="N17" s="16"/>
      <c r="O17" s="16">
        <v>0</v>
      </c>
      <c r="P17" s="16">
        <v>11</v>
      </c>
      <c r="Q17" s="16">
        <v>120</v>
      </c>
      <c r="R17" s="16">
        <v>125</v>
      </c>
      <c r="S17" s="16">
        <v>-130</v>
      </c>
      <c r="T17" s="16"/>
      <c r="U17" s="16">
        <v>125</v>
      </c>
      <c r="V17" s="16"/>
      <c r="W17" s="16"/>
      <c r="X17" s="16"/>
      <c r="Y17" s="16"/>
      <c r="Z17" s="16">
        <v>19</v>
      </c>
      <c r="AA17" s="16"/>
      <c r="AB17" s="19">
        <v>125</v>
      </c>
      <c r="AC17" s="20">
        <v>134.982125</v>
      </c>
      <c r="AD17" s="20">
        <v>276.71335624999995</v>
      </c>
      <c r="AE17" s="21">
        <v>0</v>
      </c>
      <c r="AF17" s="21">
        <v>0</v>
      </c>
      <c r="AG17" s="21">
        <v>0</v>
      </c>
      <c r="AH17" s="22">
        <v>124.99415719999999</v>
      </c>
      <c r="AI17" s="22">
        <v>124.99418</v>
      </c>
      <c r="AJ17" s="16">
        <v>0</v>
      </c>
      <c r="AK17" s="15">
        <v>6</v>
      </c>
      <c r="AL17" s="15">
        <v>58.2</v>
      </c>
      <c r="AM17" s="16" t="s">
        <v>41</v>
      </c>
      <c r="AN17" s="16" t="s">
        <v>38</v>
      </c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5">
        <v>1</v>
      </c>
    </row>
    <row r="18" spans="1:52" s="15" customFormat="1" ht="20.25" customHeight="1" x14ac:dyDescent="0.25">
      <c r="A18" s="15">
        <v>117.0029</v>
      </c>
      <c r="B18" s="16" t="s">
        <v>57</v>
      </c>
      <c r="C18" s="17" t="s">
        <v>61</v>
      </c>
      <c r="D18" s="16">
        <v>1961</v>
      </c>
      <c r="E18" s="16" t="s">
        <v>50</v>
      </c>
      <c r="F18" s="16">
        <v>57.9</v>
      </c>
      <c r="G18" s="16">
        <v>59</v>
      </c>
      <c r="H18" s="18">
        <v>1.0825389999999999</v>
      </c>
      <c r="I18" s="16">
        <v>29</v>
      </c>
      <c r="J18" s="16"/>
      <c r="K18" s="16"/>
      <c r="L18" s="16"/>
      <c r="M18" s="16"/>
      <c r="N18" s="16"/>
      <c r="O18" s="16">
        <v>0</v>
      </c>
      <c r="P18" s="16">
        <v>13</v>
      </c>
      <c r="Q18" s="16">
        <v>-115</v>
      </c>
      <c r="R18" s="16">
        <v>115</v>
      </c>
      <c r="S18" s="16">
        <v>117</v>
      </c>
      <c r="T18" s="16"/>
      <c r="U18" s="16">
        <v>117</v>
      </c>
      <c r="V18" s="16"/>
      <c r="W18" s="16"/>
      <c r="X18" s="16"/>
      <c r="Y18" s="16"/>
      <c r="Z18" s="16">
        <v>18</v>
      </c>
      <c r="AA18" s="16"/>
      <c r="AB18" s="19">
        <v>117</v>
      </c>
      <c r="AC18" s="20">
        <v>126.65706299999999</v>
      </c>
      <c r="AD18" s="20">
        <v>259.64697914999999</v>
      </c>
      <c r="AE18" s="21">
        <v>0</v>
      </c>
      <c r="AF18" s="21">
        <v>0</v>
      </c>
      <c r="AG18" s="21">
        <v>0</v>
      </c>
      <c r="AH18" s="22">
        <v>116.9941771</v>
      </c>
      <c r="AI18" s="22">
        <v>116.99421</v>
      </c>
      <c r="AJ18" s="16">
        <v>0</v>
      </c>
      <c r="AK18" s="15">
        <v>6</v>
      </c>
      <c r="AL18" s="15">
        <v>57.9</v>
      </c>
      <c r="AM18" s="16" t="s">
        <v>41</v>
      </c>
      <c r="AN18" s="16" t="s">
        <v>38</v>
      </c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5">
        <v>1</v>
      </c>
    </row>
    <row r="19" spans="1:52" s="15" customFormat="1" ht="20.25" customHeight="1" x14ac:dyDescent="0.25">
      <c r="A19" s="15">
        <v>116.99769999999999</v>
      </c>
      <c r="B19" s="16" t="s">
        <v>57</v>
      </c>
      <c r="C19" s="17" t="s">
        <v>62</v>
      </c>
      <c r="D19" s="16">
        <v>1976</v>
      </c>
      <c r="E19" s="16" t="s">
        <v>50</v>
      </c>
      <c r="F19" s="16">
        <v>57.5</v>
      </c>
      <c r="G19" s="16">
        <v>59</v>
      </c>
      <c r="H19" s="18">
        <v>1.0861540000000001</v>
      </c>
      <c r="I19" s="16">
        <v>23</v>
      </c>
      <c r="J19" s="16"/>
      <c r="K19" s="16"/>
      <c r="L19" s="16"/>
      <c r="M19" s="16"/>
      <c r="N19" s="16"/>
      <c r="O19" s="16">
        <v>0</v>
      </c>
      <c r="P19" s="16">
        <v>11</v>
      </c>
      <c r="Q19" s="16">
        <v>110</v>
      </c>
      <c r="R19" s="16">
        <v>115</v>
      </c>
      <c r="S19" s="16">
        <v>-117</v>
      </c>
      <c r="T19" s="16"/>
      <c r="U19" s="16">
        <v>115</v>
      </c>
      <c r="V19" s="16"/>
      <c r="W19" s="16"/>
      <c r="X19" s="16"/>
      <c r="Y19" s="16"/>
      <c r="Z19" s="16">
        <v>17</v>
      </c>
      <c r="AA19" s="16"/>
      <c r="AB19" s="19">
        <v>115</v>
      </c>
      <c r="AC19" s="20">
        <v>124.90771000000001</v>
      </c>
      <c r="AD19" s="20">
        <v>256.06080550000001</v>
      </c>
      <c r="AE19" s="21">
        <v>0</v>
      </c>
      <c r="AF19" s="21">
        <v>0</v>
      </c>
      <c r="AG19" s="21">
        <v>0</v>
      </c>
      <c r="AH19" s="22">
        <v>114.99422769999998</v>
      </c>
      <c r="AI19" s="22">
        <v>114.99424999999999</v>
      </c>
      <c r="AJ19" s="16">
        <v>0</v>
      </c>
      <c r="AK19" s="15">
        <v>6</v>
      </c>
      <c r="AL19" s="15">
        <v>57.5</v>
      </c>
      <c r="AM19" s="16" t="s">
        <v>63</v>
      </c>
      <c r="AN19" s="16" t="s">
        <v>38</v>
      </c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5">
        <v>1</v>
      </c>
    </row>
    <row r="20" spans="1:52" s="15" customFormat="1" ht="20.25" customHeight="1" x14ac:dyDescent="0.25">
      <c r="A20" s="15">
        <v>114.99760000000001</v>
      </c>
      <c r="B20" s="16" t="s">
        <v>57</v>
      </c>
      <c r="C20" s="17" t="s">
        <v>64</v>
      </c>
      <c r="D20" s="16">
        <v>1993</v>
      </c>
      <c r="E20" s="16" t="s">
        <v>50</v>
      </c>
      <c r="F20" s="16">
        <v>55</v>
      </c>
      <c r="G20" s="16">
        <v>59</v>
      </c>
      <c r="H20" s="18">
        <v>1.109772</v>
      </c>
      <c r="I20" s="16">
        <v>24</v>
      </c>
      <c r="J20" s="16"/>
      <c r="K20" s="16"/>
      <c r="L20" s="16"/>
      <c r="M20" s="16"/>
      <c r="N20" s="16"/>
      <c r="O20" s="16">
        <v>0</v>
      </c>
      <c r="P20" s="16">
        <v>13</v>
      </c>
      <c r="Q20" s="16">
        <v>108</v>
      </c>
      <c r="R20" s="16">
        <v>111</v>
      </c>
      <c r="S20" s="16">
        <v>-115</v>
      </c>
      <c r="T20" s="16"/>
      <c r="U20" s="16">
        <v>111</v>
      </c>
      <c r="V20" s="16"/>
      <c r="W20" s="16"/>
      <c r="X20" s="16"/>
      <c r="Y20" s="16"/>
      <c r="Z20" s="16">
        <v>16</v>
      </c>
      <c r="AA20" s="16"/>
      <c r="AB20" s="19">
        <v>111</v>
      </c>
      <c r="AC20" s="20">
        <v>123.184692</v>
      </c>
      <c r="AD20" s="20">
        <v>252.52861859999999</v>
      </c>
      <c r="AE20" s="21">
        <v>0</v>
      </c>
      <c r="AF20" s="21">
        <v>0</v>
      </c>
      <c r="AG20" s="21">
        <v>0</v>
      </c>
      <c r="AH20" s="22">
        <v>110.9944776</v>
      </c>
      <c r="AI20" s="22">
        <v>110.9945</v>
      </c>
      <c r="AJ20" s="16">
        <v>0</v>
      </c>
      <c r="AK20" s="15">
        <v>6</v>
      </c>
      <c r="AL20" s="15">
        <v>55</v>
      </c>
      <c r="AM20" s="16" t="s">
        <v>65</v>
      </c>
      <c r="AN20" s="16" t="s">
        <v>38</v>
      </c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5">
        <v>1</v>
      </c>
    </row>
    <row r="21" spans="1:52" s="15" customFormat="1" ht="20.25" customHeight="1" x14ac:dyDescent="0.25">
      <c r="A21" s="15">
        <v>105.003</v>
      </c>
      <c r="B21" s="16" t="s">
        <v>57</v>
      </c>
      <c r="C21" s="17" t="s">
        <v>66</v>
      </c>
      <c r="D21" s="16">
        <v>1997</v>
      </c>
      <c r="E21" s="16" t="s">
        <v>50</v>
      </c>
      <c r="F21" s="16">
        <v>55.7</v>
      </c>
      <c r="G21" s="16">
        <v>59</v>
      </c>
      <c r="H21" s="18">
        <v>1.1029739999999999</v>
      </c>
      <c r="I21" s="16">
        <v>30</v>
      </c>
      <c r="J21" s="16"/>
      <c r="K21" s="16"/>
      <c r="L21" s="16"/>
      <c r="M21" s="16"/>
      <c r="N21" s="16"/>
      <c r="O21" s="16">
        <v>0</v>
      </c>
      <c r="P21" s="16">
        <v>13</v>
      </c>
      <c r="Q21" s="16">
        <v>95</v>
      </c>
      <c r="R21" s="16">
        <v>101</v>
      </c>
      <c r="S21" s="16">
        <v>105</v>
      </c>
      <c r="T21" s="16"/>
      <c r="U21" s="16">
        <v>105</v>
      </c>
      <c r="V21" s="16"/>
      <c r="W21" s="16"/>
      <c r="X21" s="16"/>
      <c r="Y21" s="16"/>
      <c r="Z21" s="16">
        <v>14</v>
      </c>
      <c r="AA21" s="16"/>
      <c r="AB21" s="19">
        <v>105</v>
      </c>
      <c r="AC21" s="20">
        <v>115.81226999999998</v>
      </c>
      <c r="AD21" s="20">
        <v>237.41515349999995</v>
      </c>
      <c r="AE21" s="21">
        <v>0</v>
      </c>
      <c r="AF21" s="21">
        <v>0</v>
      </c>
      <c r="AG21" s="21">
        <v>0</v>
      </c>
      <c r="AH21" s="22">
        <v>104.99439699999999</v>
      </c>
      <c r="AI21" s="22">
        <v>104.99442999999999</v>
      </c>
      <c r="AJ21" s="16">
        <v>0</v>
      </c>
      <c r="AK21" s="15">
        <v>6</v>
      </c>
      <c r="AL21" s="15">
        <v>55.7</v>
      </c>
      <c r="AM21" s="16" t="s">
        <v>67</v>
      </c>
      <c r="AN21" s="16"/>
      <c r="AO21" s="16" t="s">
        <v>68</v>
      </c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5">
        <v>1</v>
      </c>
    </row>
    <row r="22" spans="1:52" s="15" customFormat="1" ht="20.25" customHeight="1" x14ac:dyDescent="0.25">
      <c r="A22" s="15">
        <v>92.002600000000001</v>
      </c>
      <c r="B22" s="16" t="s">
        <v>57</v>
      </c>
      <c r="C22" s="17" t="s">
        <v>69</v>
      </c>
      <c r="D22" s="16">
        <v>1967</v>
      </c>
      <c r="E22" s="16" t="s">
        <v>50</v>
      </c>
      <c r="F22" s="16">
        <v>59</v>
      </c>
      <c r="G22" s="16">
        <v>59</v>
      </c>
      <c r="H22" s="18">
        <v>1.072818</v>
      </c>
      <c r="I22" s="16">
        <v>26</v>
      </c>
      <c r="J22" s="16"/>
      <c r="K22" s="16"/>
      <c r="L22" s="16"/>
      <c r="M22" s="16"/>
      <c r="N22" s="16"/>
      <c r="O22" s="16">
        <v>0</v>
      </c>
      <c r="P22" s="16">
        <v>12</v>
      </c>
      <c r="Q22" s="16">
        <v>-92</v>
      </c>
      <c r="R22" s="16">
        <v>-92</v>
      </c>
      <c r="S22" s="16">
        <v>92</v>
      </c>
      <c r="T22" s="16"/>
      <c r="U22" s="16">
        <v>92</v>
      </c>
      <c r="V22" s="16"/>
      <c r="W22" s="16"/>
      <c r="X22" s="16"/>
      <c r="Y22" s="16"/>
      <c r="Z22" s="16">
        <v>11</v>
      </c>
      <c r="AA22" s="16"/>
      <c r="AB22" s="19">
        <v>92</v>
      </c>
      <c r="AC22" s="20">
        <v>98.699256000000005</v>
      </c>
      <c r="AD22" s="20">
        <v>202.3334748</v>
      </c>
      <c r="AE22" s="21">
        <v>0</v>
      </c>
      <c r="AF22" s="21">
        <v>0</v>
      </c>
      <c r="AG22" s="21">
        <v>0</v>
      </c>
      <c r="AH22" s="22">
        <v>91.994067400000006</v>
      </c>
      <c r="AI22" s="22">
        <v>91.994100000000003</v>
      </c>
      <c r="AJ22" s="16">
        <v>0</v>
      </c>
      <c r="AK22" s="15">
        <v>6</v>
      </c>
      <c r="AL22" s="15">
        <v>59</v>
      </c>
      <c r="AM22" s="16" t="s">
        <v>41</v>
      </c>
      <c r="AN22" s="16" t="s">
        <v>38</v>
      </c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5">
        <v>1</v>
      </c>
    </row>
    <row r="23" spans="1:52" s="15" customFormat="1" ht="20.25" customHeight="1" x14ac:dyDescent="0.25">
      <c r="A23" s="15">
        <v>96.997500000000002</v>
      </c>
      <c r="B23" s="16" t="s">
        <v>57</v>
      </c>
      <c r="C23" s="17" t="s">
        <v>70</v>
      </c>
      <c r="D23" s="16">
        <v>1977</v>
      </c>
      <c r="E23" s="16" t="s">
        <v>50</v>
      </c>
      <c r="F23" s="16">
        <v>57.4</v>
      </c>
      <c r="G23" s="16">
        <v>59</v>
      </c>
      <c r="H23" s="18">
        <v>1.0870649999999999</v>
      </c>
      <c r="I23" s="16">
        <v>25</v>
      </c>
      <c r="J23" s="16"/>
      <c r="K23" s="16"/>
      <c r="L23" s="16"/>
      <c r="M23" s="16"/>
      <c r="N23" s="16"/>
      <c r="O23" s="16">
        <v>0</v>
      </c>
      <c r="P23" s="16">
        <v>14</v>
      </c>
      <c r="Q23" s="16">
        <v>-91</v>
      </c>
      <c r="R23" s="16">
        <v>91</v>
      </c>
      <c r="S23" s="16">
        <v>-97</v>
      </c>
      <c r="T23" s="16"/>
      <c r="U23" s="16">
        <v>91</v>
      </c>
      <c r="V23" s="16"/>
      <c r="W23" s="16"/>
      <c r="X23" s="16"/>
      <c r="Y23" s="16"/>
      <c r="Z23" s="16">
        <v>12</v>
      </c>
      <c r="AA23" s="16"/>
      <c r="AB23" s="19">
        <v>91</v>
      </c>
      <c r="AC23" s="20">
        <v>98.922914999999989</v>
      </c>
      <c r="AD23" s="20">
        <v>202.79197574999995</v>
      </c>
      <c r="AE23" s="21">
        <v>0</v>
      </c>
      <c r="AF23" s="21">
        <v>0</v>
      </c>
      <c r="AG23" s="21">
        <v>0</v>
      </c>
      <c r="AH23" s="22">
        <v>90.994237499999997</v>
      </c>
      <c r="AI23" s="22">
        <v>90.994259999999997</v>
      </c>
      <c r="AJ23" s="16">
        <v>0</v>
      </c>
      <c r="AK23" s="15">
        <v>6</v>
      </c>
      <c r="AL23" s="15">
        <v>57.4</v>
      </c>
      <c r="AM23" s="16" t="s">
        <v>41</v>
      </c>
      <c r="AN23" s="16" t="s">
        <v>38</v>
      </c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5">
        <v>1</v>
      </c>
    </row>
    <row r="24" spans="1:52" s="15" customFormat="1" ht="20.25" customHeight="1" x14ac:dyDescent="0.25">
      <c r="A24" s="15">
        <v>102.9978</v>
      </c>
      <c r="B24" s="16" t="s">
        <v>57</v>
      </c>
      <c r="C24" s="17" t="s">
        <v>71</v>
      </c>
      <c r="D24" s="16">
        <v>1968</v>
      </c>
      <c r="E24" s="16" t="s">
        <v>50</v>
      </c>
      <c r="F24" s="16">
        <v>58.2</v>
      </c>
      <c r="G24" s="16">
        <v>59</v>
      </c>
      <c r="H24" s="18">
        <v>1.0798570000000001</v>
      </c>
      <c r="I24" s="16">
        <v>22</v>
      </c>
      <c r="J24" s="16"/>
      <c r="K24" s="16"/>
      <c r="L24" s="16"/>
      <c r="M24" s="16"/>
      <c r="N24" s="16"/>
      <c r="O24" s="16">
        <v>0</v>
      </c>
      <c r="P24" s="16">
        <v>11</v>
      </c>
      <c r="Q24" s="16">
        <v>-103</v>
      </c>
      <c r="R24" s="16">
        <v>-103</v>
      </c>
      <c r="S24" s="16">
        <v>-103</v>
      </c>
      <c r="T24" s="16"/>
      <c r="U24" s="16">
        <v>0</v>
      </c>
      <c r="V24" s="16"/>
      <c r="W24" s="16"/>
      <c r="X24" s="16"/>
      <c r="Y24" s="16"/>
      <c r="Z24" s="16">
        <v>13</v>
      </c>
      <c r="AA24" s="16"/>
      <c r="AB24" s="19">
        <v>0</v>
      </c>
      <c r="AC24" s="20">
        <v>0</v>
      </c>
      <c r="AD24" s="20">
        <v>0</v>
      </c>
      <c r="AE24" s="21">
        <v>0</v>
      </c>
      <c r="AF24" s="21">
        <v>0</v>
      </c>
      <c r="AG24" s="21">
        <v>0</v>
      </c>
      <c r="AH24" s="22" t="e">
        <v>#N/A</v>
      </c>
      <c r="AI24" s="22">
        <v>-5.8200000000000005E-3</v>
      </c>
      <c r="AJ24" s="16">
        <v>0</v>
      </c>
      <c r="AK24" s="15">
        <v>6</v>
      </c>
      <c r="AL24" s="15">
        <v>58.2</v>
      </c>
      <c r="AM24" s="16" t="s">
        <v>41</v>
      </c>
      <c r="AN24" s="16" t="s">
        <v>38</v>
      </c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5">
        <v>1</v>
      </c>
    </row>
    <row r="25" spans="1:52" s="15" customFormat="1" ht="20.25" customHeight="1" x14ac:dyDescent="0.25">
      <c r="A25" s="15">
        <v>106.9973</v>
      </c>
      <c r="B25" s="16" t="s">
        <v>57</v>
      </c>
      <c r="C25" s="17" t="s">
        <v>72</v>
      </c>
      <c r="D25" s="16">
        <v>1976</v>
      </c>
      <c r="E25" s="16" t="s">
        <v>50</v>
      </c>
      <c r="F25" s="16">
        <v>58.2</v>
      </c>
      <c r="G25" s="16">
        <v>59</v>
      </c>
      <c r="H25" s="18">
        <v>1.0798570000000001</v>
      </c>
      <c r="I25" s="16">
        <v>27</v>
      </c>
      <c r="J25" s="16"/>
      <c r="K25" s="16"/>
      <c r="L25" s="16"/>
      <c r="M25" s="16"/>
      <c r="N25" s="16"/>
      <c r="O25" s="16">
        <v>0</v>
      </c>
      <c r="P25" s="16">
        <v>13</v>
      </c>
      <c r="Q25" s="16">
        <v>-107</v>
      </c>
      <c r="R25" s="16">
        <v>-107</v>
      </c>
      <c r="S25" s="16">
        <v>-107</v>
      </c>
      <c r="T25" s="16"/>
      <c r="U25" s="16">
        <v>0</v>
      </c>
      <c r="V25" s="16"/>
      <c r="W25" s="16"/>
      <c r="X25" s="16"/>
      <c r="Y25" s="16"/>
      <c r="Z25" s="16">
        <v>15</v>
      </c>
      <c r="AA25" s="16"/>
      <c r="AB25" s="19">
        <v>0</v>
      </c>
      <c r="AC25" s="20">
        <v>0</v>
      </c>
      <c r="AD25" s="20">
        <v>0</v>
      </c>
      <c r="AE25" s="21">
        <v>0</v>
      </c>
      <c r="AF25" s="21">
        <v>0</v>
      </c>
      <c r="AG25" s="21">
        <v>0</v>
      </c>
      <c r="AH25" s="22" t="e">
        <v>#N/A</v>
      </c>
      <c r="AI25" s="22">
        <v>-5.8200000000000005E-3</v>
      </c>
      <c r="AJ25" s="16">
        <v>0</v>
      </c>
      <c r="AK25" s="15">
        <v>6</v>
      </c>
      <c r="AL25" s="15">
        <v>58.2</v>
      </c>
      <c r="AM25" s="16" t="s">
        <v>73</v>
      </c>
      <c r="AN25" s="16" t="s">
        <v>38</v>
      </c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5">
        <v>1</v>
      </c>
    </row>
    <row r="26" spans="1:52" s="15" customFormat="1" ht="20.100000000000001" customHeight="1" x14ac:dyDescent="0.25">
      <c r="A26" s="15">
        <v>131.9983</v>
      </c>
      <c r="B26" s="16" t="s">
        <v>46</v>
      </c>
      <c r="C26" s="17" t="s">
        <v>74</v>
      </c>
      <c r="D26" s="16">
        <v>1985</v>
      </c>
      <c r="E26" s="16" t="s">
        <v>50</v>
      </c>
      <c r="F26" s="16">
        <v>61.9</v>
      </c>
      <c r="G26" s="16">
        <v>65</v>
      </c>
      <c r="H26" s="18">
        <v>1.048621</v>
      </c>
      <c r="I26" s="16">
        <v>20</v>
      </c>
      <c r="J26" s="16"/>
      <c r="K26" s="16"/>
      <c r="L26" s="16"/>
      <c r="M26" s="16"/>
      <c r="N26" s="16"/>
      <c r="O26" s="16">
        <v>0</v>
      </c>
      <c r="P26" s="16">
        <v>14</v>
      </c>
      <c r="Q26" s="16">
        <v>-95</v>
      </c>
      <c r="R26" s="16">
        <v>-95</v>
      </c>
      <c r="S26" s="16">
        <v>-100</v>
      </c>
      <c r="T26" s="16"/>
      <c r="U26" s="16">
        <v>0</v>
      </c>
      <c r="V26" s="16"/>
      <c r="W26" s="16"/>
      <c r="X26" s="16"/>
      <c r="Y26" s="16"/>
      <c r="Z26" s="16">
        <v>19</v>
      </c>
      <c r="AA26" s="16"/>
      <c r="AB26" s="19">
        <v>0</v>
      </c>
      <c r="AC26" s="20">
        <v>0</v>
      </c>
      <c r="AD26" s="20">
        <v>0</v>
      </c>
      <c r="AE26" s="21">
        <v>0</v>
      </c>
      <c r="AF26" s="21">
        <v>0</v>
      </c>
      <c r="AG26" s="21">
        <v>0</v>
      </c>
      <c r="AH26" s="22" t="e">
        <v>#N/A</v>
      </c>
      <c r="AI26" s="22">
        <v>-6.1900000000000002E-3</v>
      </c>
      <c r="AJ26" s="16">
        <v>0</v>
      </c>
      <c r="AK26" s="15">
        <v>0</v>
      </c>
      <c r="AL26" s="15">
        <v>61.9</v>
      </c>
      <c r="AM26" s="16" t="s">
        <v>41</v>
      </c>
      <c r="AN26" s="16" t="s">
        <v>38</v>
      </c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5">
        <v>1</v>
      </c>
    </row>
    <row r="27" spans="1:52" s="15" customFormat="1" ht="20.100000000000001" customHeight="1" x14ac:dyDescent="0.25">
      <c r="A27" s="15">
        <v>130.99789999999999</v>
      </c>
      <c r="B27" s="16" t="s">
        <v>46</v>
      </c>
      <c r="C27" s="17" t="s">
        <v>75</v>
      </c>
      <c r="D27" s="16">
        <v>1962</v>
      </c>
      <c r="E27" s="16" t="s">
        <v>50</v>
      </c>
      <c r="F27" s="16">
        <v>64</v>
      </c>
      <c r="G27" s="16">
        <v>65</v>
      </c>
      <c r="H27" s="18">
        <v>1.0322800000000001</v>
      </c>
      <c r="I27" s="16">
        <v>16</v>
      </c>
      <c r="J27" s="16"/>
      <c r="K27" s="16"/>
      <c r="L27" s="16"/>
      <c r="M27" s="16"/>
      <c r="N27" s="16"/>
      <c r="O27" s="16">
        <v>0</v>
      </c>
      <c r="P27" s="16">
        <v>12</v>
      </c>
      <c r="Q27" s="16">
        <v>105</v>
      </c>
      <c r="R27" s="16">
        <v>-110</v>
      </c>
      <c r="S27" s="16">
        <v>-110</v>
      </c>
      <c r="T27" s="16"/>
      <c r="U27" s="16">
        <v>105</v>
      </c>
      <c r="V27" s="16"/>
      <c r="W27" s="16"/>
      <c r="X27" s="16"/>
      <c r="Y27" s="16"/>
      <c r="Z27" s="16">
        <v>18</v>
      </c>
      <c r="AA27" s="16"/>
      <c r="AB27" s="19">
        <v>105</v>
      </c>
      <c r="AC27" s="20">
        <v>108.38940000000001</v>
      </c>
      <c r="AD27" s="20">
        <v>222.19827000000001</v>
      </c>
      <c r="AE27" s="21">
        <v>0</v>
      </c>
      <c r="AF27" s="21">
        <v>0</v>
      </c>
      <c r="AG27" s="21">
        <v>0</v>
      </c>
      <c r="AH27" s="22">
        <v>104.99358839999999</v>
      </c>
      <c r="AI27" s="22">
        <v>104.9936</v>
      </c>
      <c r="AJ27" s="16">
        <v>0</v>
      </c>
      <c r="AK27" s="15">
        <v>0</v>
      </c>
      <c r="AL27" s="15">
        <v>64</v>
      </c>
      <c r="AM27" s="16" t="s">
        <v>41</v>
      </c>
      <c r="AN27" s="16" t="s">
        <v>38</v>
      </c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5">
        <v>1</v>
      </c>
    </row>
    <row r="28" spans="1:52" s="15" customFormat="1" ht="20.100000000000001" customHeight="1" x14ac:dyDescent="0.25">
      <c r="A28" s="15">
        <v>109.9984</v>
      </c>
      <c r="B28" s="16" t="s">
        <v>46</v>
      </c>
      <c r="C28" s="17" t="s">
        <v>76</v>
      </c>
      <c r="D28" s="16">
        <v>1985</v>
      </c>
      <c r="E28" s="16" t="s">
        <v>50</v>
      </c>
      <c r="F28" s="16">
        <v>64.3</v>
      </c>
      <c r="G28" s="16">
        <v>65</v>
      </c>
      <c r="H28" s="18">
        <v>1.0300199999999999</v>
      </c>
      <c r="I28" s="16">
        <v>21</v>
      </c>
      <c r="J28" s="16"/>
      <c r="K28" s="16"/>
      <c r="L28" s="16"/>
      <c r="M28" s="16"/>
      <c r="N28" s="16"/>
      <c r="O28" s="16">
        <v>0</v>
      </c>
      <c r="P28" s="16">
        <v>13</v>
      </c>
      <c r="Q28" s="16">
        <v>125</v>
      </c>
      <c r="R28" s="16">
        <v>-130</v>
      </c>
      <c r="S28" s="16">
        <v>-131</v>
      </c>
      <c r="T28" s="16"/>
      <c r="U28" s="16">
        <v>125</v>
      </c>
      <c r="V28" s="16"/>
      <c r="W28" s="16"/>
      <c r="X28" s="16"/>
      <c r="Y28" s="16"/>
      <c r="Z28" s="16">
        <v>17</v>
      </c>
      <c r="AA28" s="16"/>
      <c r="AB28" s="19">
        <v>125</v>
      </c>
      <c r="AC28" s="20">
        <v>128.7525</v>
      </c>
      <c r="AD28" s="20">
        <v>263.94262499999996</v>
      </c>
      <c r="AE28" s="21">
        <v>0</v>
      </c>
      <c r="AF28" s="21">
        <v>0</v>
      </c>
      <c r="AG28" s="21">
        <v>0</v>
      </c>
      <c r="AH28" s="22">
        <v>124.9935579</v>
      </c>
      <c r="AI28" s="22">
        <v>124.99357000000001</v>
      </c>
      <c r="AJ28" s="16">
        <v>0</v>
      </c>
      <c r="AK28" s="15">
        <v>0</v>
      </c>
      <c r="AL28" s="15">
        <v>64.3</v>
      </c>
      <c r="AM28" s="16" t="s">
        <v>77</v>
      </c>
      <c r="AN28" s="16" t="s">
        <v>38</v>
      </c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5">
        <v>1</v>
      </c>
    </row>
    <row r="29" spans="1:52" s="15" customFormat="1" ht="20.100000000000001" customHeight="1" x14ac:dyDescent="0.25">
      <c r="A29" s="15">
        <v>99.998000000000005</v>
      </c>
      <c r="B29" s="16" t="s">
        <v>46</v>
      </c>
      <c r="C29" s="17" t="s">
        <v>78</v>
      </c>
      <c r="D29" s="16">
        <v>1968</v>
      </c>
      <c r="E29" s="16" t="s">
        <v>50</v>
      </c>
      <c r="F29" s="16">
        <v>64</v>
      </c>
      <c r="G29" s="16">
        <v>65</v>
      </c>
      <c r="H29" s="18">
        <v>1.0322800000000001</v>
      </c>
      <c r="I29" s="16">
        <v>17</v>
      </c>
      <c r="J29" s="16"/>
      <c r="K29" s="16"/>
      <c r="L29" s="16"/>
      <c r="M29" s="16"/>
      <c r="N29" s="16"/>
      <c r="O29" s="16">
        <v>0</v>
      </c>
      <c r="P29" s="16">
        <v>15</v>
      </c>
      <c r="Q29" s="16">
        <v>127</v>
      </c>
      <c r="R29" s="16">
        <v>-132</v>
      </c>
      <c r="S29" s="16">
        <v>-132</v>
      </c>
      <c r="T29" s="16"/>
      <c r="U29" s="16">
        <v>127</v>
      </c>
      <c r="V29" s="16"/>
      <c r="W29" s="16"/>
      <c r="X29" s="16"/>
      <c r="Y29" s="16"/>
      <c r="Z29" s="16">
        <v>16</v>
      </c>
      <c r="AA29" s="16"/>
      <c r="AB29" s="19">
        <v>127</v>
      </c>
      <c r="AC29" s="20">
        <v>131.09956</v>
      </c>
      <c r="AD29" s="20">
        <v>268.75409799999994</v>
      </c>
      <c r="AE29" s="21">
        <v>0</v>
      </c>
      <c r="AF29" s="21">
        <v>0</v>
      </c>
      <c r="AG29" s="21">
        <v>0</v>
      </c>
      <c r="AH29" s="22">
        <v>126.9935883</v>
      </c>
      <c r="AI29" s="22">
        <v>126.9936</v>
      </c>
      <c r="AJ29" s="16">
        <v>0</v>
      </c>
      <c r="AK29" s="15">
        <v>0</v>
      </c>
      <c r="AL29" s="15">
        <v>64</v>
      </c>
      <c r="AM29" s="16" t="s">
        <v>79</v>
      </c>
      <c r="AN29" s="16" t="s">
        <v>38</v>
      </c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5">
        <v>1</v>
      </c>
    </row>
    <row r="30" spans="1:52" s="15" customFormat="1" ht="20.100000000000001" customHeight="1" x14ac:dyDescent="0.25">
      <c r="A30" s="15">
        <v>39.999299999999998</v>
      </c>
      <c r="B30" s="16" t="s">
        <v>34</v>
      </c>
      <c r="C30" s="17" t="s">
        <v>80</v>
      </c>
      <c r="D30" s="16">
        <v>1988</v>
      </c>
      <c r="E30" s="16" t="s">
        <v>50</v>
      </c>
      <c r="F30" s="16">
        <v>64.099999999999994</v>
      </c>
      <c r="G30" s="16">
        <v>65</v>
      </c>
      <c r="H30" s="18">
        <v>1.0315240000000001</v>
      </c>
      <c r="I30" s="16">
        <v>18</v>
      </c>
      <c r="J30" s="16"/>
      <c r="K30" s="16"/>
      <c r="L30" s="16"/>
      <c r="M30" s="16"/>
      <c r="N30" s="16"/>
      <c r="O30" s="16">
        <v>0</v>
      </c>
      <c r="P30" s="16">
        <v>12</v>
      </c>
      <c r="Q30" s="16">
        <v>120</v>
      </c>
      <c r="R30" s="16">
        <v>-125</v>
      </c>
      <c r="S30" s="16">
        <v>128</v>
      </c>
      <c r="T30" s="16"/>
      <c r="U30" s="16">
        <v>128</v>
      </c>
      <c r="V30" s="16"/>
      <c r="W30" s="16"/>
      <c r="X30" s="16"/>
      <c r="Y30" s="16"/>
      <c r="Z30" s="16">
        <v>15</v>
      </c>
      <c r="AA30" s="16"/>
      <c r="AB30" s="19">
        <v>128</v>
      </c>
      <c r="AC30" s="20">
        <v>132.03507200000001</v>
      </c>
      <c r="AD30" s="20">
        <v>270.67189760000002</v>
      </c>
      <c r="AE30" s="21">
        <v>0</v>
      </c>
      <c r="AF30" s="21">
        <v>0</v>
      </c>
      <c r="AG30" s="21">
        <v>0</v>
      </c>
      <c r="AH30" s="22">
        <v>127.9935582</v>
      </c>
      <c r="AI30" s="22">
        <v>127.99359</v>
      </c>
      <c r="AJ30" s="16">
        <v>0</v>
      </c>
      <c r="AK30" s="15">
        <v>0</v>
      </c>
      <c r="AL30" s="15">
        <v>64.099999999999994</v>
      </c>
      <c r="AM30" s="16" t="s">
        <v>81</v>
      </c>
      <c r="AN30" s="16" t="s">
        <v>38</v>
      </c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5">
        <v>1</v>
      </c>
    </row>
    <row r="31" spans="1:52" s="15" customFormat="1" ht="20.100000000000001" customHeight="1" x14ac:dyDescent="0.25">
      <c r="A31" s="15">
        <v>59.999200000000002</v>
      </c>
      <c r="B31" s="16" t="s">
        <v>34</v>
      </c>
      <c r="C31" s="17" t="s">
        <v>82</v>
      </c>
      <c r="D31" s="16">
        <v>1960</v>
      </c>
      <c r="E31" s="16" t="s">
        <v>50</v>
      </c>
      <c r="F31" s="16">
        <v>63.7</v>
      </c>
      <c r="G31" s="16">
        <v>65</v>
      </c>
      <c r="H31" s="18">
        <v>1.0345580000000001</v>
      </c>
      <c r="I31" s="16">
        <v>19</v>
      </c>
      <c r="J31" s="16"/>
      <c r="K31" s="16"/>
      <c r="L31" s="16"/>
      <c r="M31" s="16"/>
      <c r="N31" s="16"/>
      <c r="O31" s="16">
        <v>0</v>
      </c>
      <c r="P31" s="16">
        <v>13</v>
      </c>
      <c r="Q31" s="16">
        <v>-130</v>
      </c>
      <c r="R31" s="16">
        <v>-130</v>
      </c>
      <c r="S31" s="16">
        <v>130</v>
      </c>
      <c r="T31" s="16"/>
      <c r="U31" s="16">
        <v>130</v>
      </c>
      <c r="V31" s="16"/>
      <c r="W31" s="16"/>
      <c r="X31" s="16"/>
      <c r="Y31" s="16"/>
      <c r="Z31" s="16">
        <v>14</v>
      </c>
      <c r="AA31" s="16"/>
      <c r="AB31" s="19">
        <v>130</v>
      </c>
      <c r="AC31" s="20">
        <v>134.49254000000002</v>
      </c>
      <c r="AD31" s="20">
        <v>275.70970700000004</v>
      </c>
      <c r="AE31" s="21">
        <v>0</v>
      </c>
      <c r="AF31" s="21">
        <v>0</v>
      </c>
      <c r="AG31" s="21">
        <v>0</v>
      </c>
      <c r="AH31" s="22">
        <v>129.99359809999999</v>
      </c>
      <c r="AI31" s="22">
        <v>129.99363</v>
      </c>
      <c r="AJ31" s="16">
        <v>0</v>
      </c>
      <c r="AK31" s="15">
        <v>0</v>
      </c>
      <c r="AL31" s="15">
        <v>63.7</v>
      </c>
      <c r="AM31" s="16" t="s">
        <v>83</v>
      </c>
      <c r="AN31" s="16" t="s">
        <v>38</v>
      </c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5">
        <v>1</v>
      </c>
    </row>
    <row r="32" spans="1:52" s="15" customFormat="1" ht="20.25" customHeight="1" x14ac:dyDescent="0.25">
      <c r="A32" s="15">
        <v>136.0034</v>
      </c>
      <c r="B32" s="16" t="s">
        <v>84</v>
      </c>
      <c r="C32" s="17" t="s">
        <v>85</v>
      </c>
      <c r="D32" s="16">
        <v>1972</v>
      </c>
      <c r="E32" s="16" t="s">
        <v>50</v>
      </c>
      <c r="F32" s="16">
        <v>69</v>
      </c>
      <c r="G32" s="16">
        <v>72</v>
      </c>
      <c r="H32" s="18">
        <v>0.99681900000000001</v>
      </c>
      <c r="I32" s="16">
        <v>34</v>
      </c>
      <c r="J32" s="16"/>
      <c r="K32" s="16"/>
      <c r="L32" s="16"/>
      <c r="M32" s="16"/>
      <c r="N32" s="16"/>
      <c r="O32" s="16">
        <v>0</v>
      </c>
      <c r="P32" s="16">
        <v>12</v>
      </c>
      <c r="Q32" s="16">
        <v>125</v>
      </c>
      <c r="R32" s="16">
        <v>132</v>
      </c>
      <c r="S32" s="16">
        <v>136</v>
      </c>
      <c r="T32" s="16"/>
      <c r="U32" s="16">
        <v>136</v>
      </c>
      <c r="V32" s="16"/>
      <c r="W32" s="16"/>
      <c r="X32" s="16"/>
      <c r="Y32" s="16"/>
      <c r="Z32" s="16">
        <v>27</v>
      </c>
      <c r="AA32" s="16"/>
      <c r="AB32" s="19">
        <v>136</v>
      </c>
      <c r="AC32" s="20">
        <v>135.567384</v>
      </c>
      <c r="AD32" s="20">
        <v>277.91313719999999</v>
      </c>
      <c r="AE32" s="21">
        <v>0</v>
      </c>
      <c r="AF32" s="21">
        <v>0</v>
      </c>
      <c r="AG32" s="21">
        <v>0</v>
      </c>
      <c r="AH32" s="22">
        <v>135.99306659999999</v>
      </c>
      <c r="AI32" s="22">
        <v>135.9931</v>
      </c>
      <c r="AJ32" s="16">
        <v>0</v>
      </c>
      <c r="AK32" s="15">
        <v>7</v>
      </c>
      <c r="AL32" s="15">
        <v>69</v>
      </c>
      <c r="AM32" s="16" t="s">
        <v>81</v>
      </c>
      <c r="AN32" s="16" t="s">
        <v>38</v>
      </c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5">
        <v>1</v>
      </c>
    </row>
    <row r="33" spans="1:52" s="15" customFormat="1" ht="20.25" customHeight="1" x14ac:dyDescent="0.25">
      <c r="A33" s="15">
        <v>136.0033</v>
      </c>
      <c r="B33" s="16" t="s">
        <v>84</v>
      </c>
      <c r="C33" s="17" t="s">
        <v>86</v>
      </c>
      <c r="D33" s="16">
        <v>1988</v>
      </c>
      <c r="E33" s="16" t="s">
        <v>50</v>
      </c>
      <c r="F33" s="16">
        <v>71.099999999999994</v>
      </c>
      <c r="G33" s="16">
        <v>72</v>
      </c>
      <c r="H33" s="18">
        <v>0.98319800000000002</v>
      </c>
      <c r="I33" s="16">
        <v>33</v>
      </c>
      <c r="J33" s="16"/>
      <c r="K33" s="16"/>
      <c r="L33" s="16"/>
      <c r="M33" s="16"/>
      <c r="N33" s="16"/>
      <c r="O33" s="16">
        <v>0</v>
      </c>
      <c r="P33" s="16">
        <v>13</v>
      </c>
      <c r="Q33" s="16">
        <v>-132</v>
      </c>
      <c r="R33" s="16">
        <v>132</v>
      </c>
      <c r="S33" s="16">
        <v>136</v>
      </c>
      <c r="T33" s="16"/>
      <c r="U33" s="16">
        <v>136</v>
      </c>
      <c r="V33" s="16"/>
      <c r="W33" s="16"/>
      <c r="X33" s="16"/>
      <c r="Y33" s="16"/>
      <c r="Z33" s="16">
        <v>26</v>
      </c>
      <c r="AA33" s="16"/>
      <c r="AB33" s="19">
        <v>136</v>
      </c>
      <c r="AC33" s="20">
        <v>133.71492800000001</v>
      </c>
      <c r="AD33" s="20">
        <v>274.1156024</v>
      </c>
      <c r="AE33" s="21">
        <v>0</v>
      </c>
      <c r="AF33" s="21">
        <v>0</v>
      </c>
      <c r="AG33" s="21">
        <v>0</v>
      </c>
      <c r="AH33" s="22">
        <v>135.99285669999998</v>
      </c>
      <c r="AI33" s="22">
        <v>135.99288999999999</v>
      </c>
      <c r="AJ33" s="16">
        <v>0</v>
      </c>
      <c r="AK33" s="15">
        <v>7</v>
      </c>
      <c r="AL33" s="15">
        <v>71.099999999999994</v>
      </c>
      <c r="AM33" s="16" t="s">
        <v>41</v>
      </c>
      <c r="AN33" s="16" t="s">
        <v>38</v>
      </c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5">
        <v>1</v>
      </c>
    </row>
    <row r="34" spans="1:52" s="15" customFormat="1" ht="20.25" customHeight="1" x14ac:dyDescent="0.25">
      <c r="A34" s="15">
        <v>131.99680000000001</v>
      </c>
      <c r="B34" s="16" t="s">
        <v>84</v>
      </c>
      <c r="C34" s="17" t="s">
        <v>87</v>
      </c>
      <c r="D34" s="16">
        <v>1975</v>
      </c>
      <c r="E34" s="16" t="s">
        <v>50</v>
      </c>
      <c r="F34" s="16">
        <v>71.900000000000006</v>
      </c>
      <c r="G34" s="16">
        <v>72</v>
      </c>
      <c r="H34" s="18">
        <v>0.97818700000000003</v>
      </c>
      <c r="I34" s="16">
        <v>32</v>
      </c>
      <c r="J34" s="16"/>
      <c r="K34" s="16"/>
      <c r="L34" s="16"/>
      <c r="M34" s="16"/>
      <c r="N34" s="16"/>
      <c r="O34" s="16">
        <v>0</v>
      </c>
      <c r="P34" s="16">
        <v>15</v>
      </c>
      <c r="Q34" s="16">
        <v>125</v>
      </c>
      <c r="R34" s="16">
        <v>-132</v>
      </c>
      <c r="S34" s="16">
        <v>-132</v>
      </c>
      <c r="T34" s="16"/>
      <c r="U34" s="16">
        <v>125</v>
      </c>
      <c r="V34" s="16"/>
      <c r="W34" s="16"/>
      <c r="X34" s="16"/>
      <c r="Y34" s="16"/>
      <c r="Z34" s="16">
        <v>25</v>
      </c>
      <c r="AA34" s="16"/>
      <c r="AB34" s="19">
        <v>125</v>
      </c>
      <c r="AC34" s="20">
        <v>122.273375</v>
      </c>
      <c r="AD34" s="20">
        <v>250.66041874999999</v>
      </c>
      <c r="AE34" s="21">
        <v>0</v>
      </c>
      <c r="AF34" s="21">
        <v>0</v>
      </c>
      <c r="AG34" s="21">
        <v>0</v>
      </c>
      <c r="AH34" s="22">
        <v>124.99279680000001</v>
      </c>
      <c r="AI34" s="22">
        <v>124.99281000000001</v>
      </c>
      <c r="AJ34" s="16">
        <v>0</v>
      </c>
      <c r="AK34" s="15">
        <v>7</v>
      </c>
      <c r="AL34" s="15">
        <v>71.900000000000006</v>
      </c>
      <c r="AM34" s="16" t="s">
        <v>81</v>
      </c>
      <c r="AN34" s="16" t="s">
        <v>38</v>
      </c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5">
        <v>1</v>
      </c>
    </row>
    <row r="35" spans="1:52" s="15" customFormat="1" ht="20.25" customHeight="1" x14ac:dyDescent="0.25">
      <c r="A35" s="15">
        <v>105.9965</v>
      </c>
      <c r="B35" s="16" t="s">
        <v>84</v>
      </c>
      <c r="C35" s="17" t="s">
        <v>88</v>
      </c>
      <c r="D35" s="16">
        <v>1967</v>
      </c>
      <c r="E35" s="16" t="s">
        <v>50</v>
      </c>
      <c r="F35" s="16">
        <v>70.2</v>
      </c>
      <c r="G35" s="16">
        <v>72</v>
      </c>
      <c r="H35" s="18">
        <v>0.98895100000000002</v>
      </c>
      <c r="I35" s="16">
        <v>35</v>
      </c>
      <c r="J35" s="16"/>
      <c r="K35" s="16"/>
      <c r="L35" s="16"/>
      <c r="M35" s="16"/>
      <c r="N35" s="16"/>
      <c r="O35" s="16">
        <v>0</v>
      </c>
      <c r="P35" s="16">
        <v>14</v>
      </c>
      <c r="Q35" s="16">
        <v>96</v>
      </c>
      <c r="R35" s="16">
        <v>100</v>
      </c>
      <c r="S35" s="16">
        <v>-106</v>
      </c>
      <c r="T35" s="16"/>
      <c r="U35" s="16">
        <v>100</v>
      </c>
      <c r="V35" s="16"/>
      <c r="W35" s="16"/>
      <c r="X35" s="16"/>
      <c r="Y35" s="16"/>
      <c r="Z35" s="16">
        <v>21</v>
      </c>
      <c r="AA35" s="16"/>
      <c r="AB35" s="19">
        <v>100</v>
      </c>
      <c r="AC35" s="20">
        <v>98.895099999999999</v>
      </c>
      <c r="AD35" s="20">
        <v>202.73495499999999</v>
      </c>
      <c r="AE35" s="21">
        <v>0</v>
      </c>
      <c r="AF35" s="21">
        <v>0</v>
      </c>
      <c r="AG35" s="21">
        <v>0</v>
      </c>
      <c r="AH35" s="22">
        <v>99.992956499999991</v>
      </c>
      <c r="AI35" s="22">
        <v>99.992980000000003</v>
      </c>
      <c r="AJ35" s="16">
        <v>0</v>
      </c>
      <c r="AK35" s="15">
        <v>7</v>
      </c>
      <c r="AL35" s="15">
        <v>70.2</v>
      </c>
      <c r="AM35" s="16" t="s">
        <v>81</v>
      </c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5">
        <v>1</v>
      </c>
    </row>
    <row r="36" spans="1:52" s="15" customFormat="1" ht="20.25" customHeight="1" x14ac:dyDescent="0.25">
      <c r="A36" s="15">
        <v>105.9969</v>
      </c>
      <c r="B36" s="16" t="s">
        <v>84</v>
      </c>
      <c r="C36" s="17" t="s">
        <v>89</v>
      </c>
      <c r="D36" s="16">
        <v>1993</v>
      </c>
      <c r="E36" s="16" t="s">
        <v>50</v>
      </c>
      <c r="F36" s="16">
        <v>70.599999999999994</v>
      </c>
      <c r="G36" s="16">
        <v>72</v>
      </c>
      <c r="H36" s="18">
        <v>0.98637900000000001</v>
      </c>
      <c r="I36" s="16">
        <v>31</v>
      </c>
      <c r="J36" s="16"/>
      <c r="K36" s="16"/>
      <c r="L36" s="16"/>
      <c r="M36" s="16"/>
      <c r="N36" s="16"/>
      <c r="O36" s="16">
        <v>0</v>
      </c>
      <c r="P36" s="16">
        <v>15</v>
      </c>
      <c r="Q36" s="16">
        <v>95</v>
      </c>
      <c r="R36" s="16">
        <v>-105</v>
      </c>
      <c r="S36" s="16">
        <v>-106</v>
      </c>
      <c r="T36" s="16"/>
      <c r="U36" s="16">
        <v>95</v>
      </c>
      <c r="V36" s="16"/>
      <c r="W36" s="16"/>
      <c r="X36" s="16"/>
      <c r="Y36" s="16"/>
      <c r="Z36" s="16">
        <v>22</v>
      </c>
      <c r="AA36" s="16"/>
      <c r="AB36" s="19">
        <v>95</v>
      </c>
      <c r="AC36" s="20">
        <v>93.706005000000005</v>
      </c>
      <c r="AD36" s="20">
        <v>192.09731024999999</v>
      </c>
      <c r="AE36" s="21">
        <v>0</v>
      </c>
      <c r="AF36" s="21">
        <v>0</v>
      </c>
      <c r="AG36" s="21">
        <v>0</v>
      </c>
      <c r="AH36" s="22">
        <v>94.992926900000001</v>
      </c>
      <c r="AI36" s="22">
        <v>94.992940000000004</v>
      </c>
      <c r="AJ36" s="16">
        <v>0</v>
      </c>
      <c r="AK36" s="15">
        <v>7</v>
      </c>
      <c r="AL36" s="15">
        <v>70.599999999999994</v>
      </c>
      <c r="AM36" s="16" t="s">
        <v>81</v>
      </c>
      <c r="AN36" s="16" t="s">
        <v>38</v>
      </c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5">
        <v>1</v>
      </c>
    </row>
    <row r="37" spans="1:52" s="15" customFormat="1" ht="20.25" customHeight="1" x14ac:dyDescent="0.25">
      <c r="A37" s="15">
        <v>178.00360000000001</v>
      </c>
      <c r="B37" s="16" t="s">
        <v>84</v>
      </c>
      <c r="C37" s="17" t="s">
        <v>90</v>
      </c>
      <c r="D37" s="16">
        <v>1973</v>
      </c>
      <c r="E37" s="16" t="s">
        <v>50</v>
      </c>
      <c r="F37" s="16">
        <v>78.3</v>
      </c>
      <c r="G37" s="16">
        <v>80</v>
      </c>
      <c r="H37" s="18">
        <v>0.94123299999999999</v>
      </c>
      <c r="I37" s="16">
        <v>36</v>
      </c>
      <c r="J37" s="16"/>
      <c r="K37" s="16"/>
      <c r="L37" s="16"/>
      <c r="M37" s="16"/>
      <c r="N37" s="16"/>
      <c r="O37" s="16">
        <v>0</v>
      </c>
      <c r="P37" s="16">
        <v>13</v>
      </c>
      <c r="Q37" s="16">
        <v>171</v>
      </c>
      <c r="R37" s="16">
        <v>174</v>
      </c>
      <c r="S37" s="16">
        <v>178</v>
      </c>
      <c r="T37" s="16"/>
      <c r="U37" s="16">
        <v>178</v>
      </c>
      <c r="V37" s="16"/>
      <c r="W37" s="16"/>
      <c r="X37" s="16"/>
      <c r="Y37" s="16"/>
      <c r="Z37" s="16">
        <v>29</v>
      </c>
      <c r="AA37" s="16"/>
      <c r="AB37" s="19">
        <v>178</v>
      </c>
      <c r="AC37" s="20">
        <v>167.53947399999998</v>
      </c>
      <c r="AD37" s="20">
        <v>343.45592169999992</v>
      </c>
      <c r="AE37" s="21">
        <v>0</v>
      </c>
      <c r="AF37" s="21">
        <v>0</v>
      </c>
      <c r="AG37" s="21">
        <v>0</v>
      </c>
      <c r="AH37" s="22">
        <v>177.99213639999996</v>
      </c>
      <c r="AI37" s="22">
        <v>177.99216999999999</v>
      </c>
      <c r="AJ37" s="16">
        <v>0</v>
      </c>
      <c r="AK37" s="15">
        <v>7</v>
      </c>
      <c r="AL37" s="15">
        <v>78.3</v>
      </c>
      <c r="AM37" s="16" t="s">
        <v>67</v>
      </c>
      <c r="AN37" s="16" t="s">
        <v>38</v>
      </c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5">
        <v>1</v>
      </c>
    </row>
    <row r="38" spans="1:52" s="15" customFormat="1" ht="20.25" customHeight="1" x14ac:dyDescent="0.25">
      <c r="A38" s="15">
        <v>126.99630000000001</v>
      </c>
      <c r="B38" s="16" t="s">
        <v>84</v>
      </c>
      <c r="C38" s="17" t="s">
        <v>91</v>
      </c>
      <c r="D38" s="16">
        <v>1990</v>
      </c>
      <c r="E38" s="16" t="s">
        <v>50</v>
      </c>
      <c r="F38" s="16">
        <v>76.8</v>
      </c>
      <c r="G38" s="16">
        <v>80</v>
      </c>
      <c r="H38" s="18">
        <v>0.94942800000000005</v>
      </c>
      <c r="I38" s="16">
        <v>37</v>
      </c>
      <c r="J38" s="16"/>
      <c r="K38" s="16"/>
      <c r="L38" s="16"/>
      <c r="M38" s="16"/>
      <c r="N38" s="16"/>
      <c r="O38" s="16">
        <v>0</v>
      </c>
      <c r="P38" s="16">
        <v>13</v>
      </c>
      <c r="Q38" s="16">
        <v>121</v>
      </c>
      <c r="R38" s="16">
        <v>125</v>
      </c>
      <c r="S38" s="16">
        <v>-127</v>
      </c>
      <c r="T38" s="16"/>
      <c r="U38" s="16">
        <v>125</v>
      </c>
      <c r="V38" s="16"/>
      <c r="W38" s="16"/>
      <c r="X38" s="16"/>
      <c r="Y38" s="16"/>
      <c r="Z38" s="16">
        <v>24</v>
      </c>
      <c r="AA38" s="16"/>
      <c r="AB38" s="19">
        <v>125</v>
      </c>
      <c r="AC38" s="20">
        <v>118.6785</v>
      </c>
      <c r="AD38" s="20">
        <v>243.29092499999999</v>
      </c>
      <c r="AE38" s="21">
        <v>0</v>
      </c>
      <c r="AF38" s="21">
        <v>0</v>
      </c>
      <c r="AG38" s="21">
        <v>0</v>
      </c>
      <c r="AH38" s="22">
        <v>124.99229630000001</v>
      </c>
      <c r="AI38" s="22">
        <v>124.99232000000001</v>
      </c>
      <c r="AJ38" s="16">
        <v>0</v>
      </c>
      <c r="AK38" s="15">
        <v>7</v>
      </c>
      <c r="AL38" s="15">
        <v>76.8</v>
      </c>
      <c r="AM38" s="16" t="s">
        <v>81</v>
      </c>
      <c r="AN38" s="16" t="s">
        <v>38</v>
      </c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5">
        <v>1</v>
      </c>
    </row>
    <row r="39" spans="1:52" s="15" customFormat="1" ht="20.25" customHeight="1" x14ac:dyDescent="0.25">
      <c r="A39" s="15">
        <v>120.0039</v>
      </c>
      <c r="B39" s="16" t="s">
        <v>84</v>
      </c>
      <c r="C39" s="17" t="s">
        <v>92</v>
      </c>
      <c r="D39" s="16">
        <v>1973</v>
      </c>
      <c r="E39" s="16" t="s">
        <v>50</v>
      </c>
      <c r="F39" s="16">
        <v>77.8</v>
      </c>
      <c r="G39" s="16">
        <v>80</v>
      </c>
      <c r="H39" s="18">
        <v>0.94393499999999997</v>
      </c>
      <c r="I39" s="16">
        <v>39</v>
      </c>
      <c r="J39" s="16"/>
      <c r="K39" s="16"/>
      <c r="L39" s="16"/>
      <c r="M39" s="16"/>
      <c r="N39" s="16"/>
      <c r="O39" s="16">
        <v>0</v>
      </c>
      <c r="P39" s="16">
        <v>15</v>
      </c>
      <c r="Q39" s="16">
        <v>115</v>
      </c>
      <c r="R39" s="16">
        <v>-120</v>
      </c>
      <c r="S39" s="16">
        <v>120</v>
      </c>
      <c r="T39" s="16"/>
      <c r="U39" s="16">
        <v>120</v>
      </c>
      <c r="V39" s="16"/>
      <c r="W39" s="16"/>
      <c r="X39" s="16"/>
      <c r="Y39" s="16"/>
      <c r="Z39" s="16">
        <v>23</v>
      </c>
      <c r="AA39" s="16"/>
      <c r="AB39" s="19">
        <v>120</v>
      </c>
      <c r="AC39" s="20">
        <v>113.2722</v>
      </c>
      <c r="AD39" s="20">
        <v>232.20800999999997</v>
      </c>
      <c r="AE39" s="21">
        <v>0</v>
      </c>
      <c r="AF39" s="21">
        <v>0</v>
      </c>
      <c r="AG39" s="21">
        <v>0</v>
      </c>
      <c r="AH39" s="22">
        <v>119.99218610000001</v>
      </c>
      <c r="AI39" s="22">
        <v>119.99222</v>
      </c>
      <c r="AJ39" s="16">
        <v>0</v>
      </c>
      <c r="AK39" s="15">
        <v>7</v>
      </c>
      <c r="AL39" s="15">
        <v>77.8</v>
      </c>
      <c r="AM39" s="16" t="s">
        <v>81</v>
      </c>
      <c r="AN39" s="16" t="s">
        <v>38</v>
      </c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5">
        <v>1</v>
      </c>
    </row>
    <row r="40" spans="1:52" s="15" customFormat="1" ht="20.25" customHeight="1" x14ac:dyDescent="0.25">
      <c r="A40" s="15">
        <v>139.99619999999999</v>
      </c>
      <c r="B40" s="16" t="s">
        <v>84</v>
      </c>
      <c r="C40" s="17" t="s">
        <v>93</v>
      </c>
      <c r="D40" s="16">
        <v>1974</v>
      </c>
      <c r="E40" s="16" t="s">
        <v>50</v>
      </c>
      <c r="F40" s="16">
        <v>75.599999999999994</v>
      </c>
      <c r="G40" s="16">
        <v>80</v>
      </c>
      <c r="H40" s="18">
        <v>0.95618000000000003</v>
      </c>
      <c r="I40" s="16">
        <v>38</v>
      </c>
      <c r="J40" s="16"/>
      <c r="K40" s="16"/>
      <c r="L40" s="16"/>
      <c r="M40" s="16"/>
      <c r="N40" s="16"/>
      <c r="O40" s="16">
        <v>0</v>
      </c>
      <c r="P40" s="16">
        <v>15</v>
      </c>
      <c r="Q40" s="16">
        <v>-140</v>
      </c>
      <c r="R40" s="16">
        <v>-140</v>
      </c>
      <c r="S40" s="16">
        <v>-140</v>
      </c>
      <c r="T40" s="16"/>
      <c r="U40" s="16">
        <v>0</v>
      </c>
      <c r="V40" s="16"/>
      <c r="W40" s="16"/>
      <c r="X40" s="16"/>
      <c r="Y40" s="16"/>
      <c r="Z40" s="16">
        <v>28</v>
      </c>
      <c r="AA40" s="16"/>
      <c r="AB40" s="19">
        <v>0</v>
      </c>
      <c r="AC40" s="20">
        <v>0</v>
      </c>
      <c r="AD40" s="20">
        <v>0</v>
      </c>
      <c r="AE40" s="21">
        <v>0</v>
      </c>
      <c r="AF40" s="21">
        <v>0</v>
      </c>
      <c r="AG40" s="21">
        <v>0</v>
      </c>
      <c r="AH40" s="22" t="e">
        <v>#N/A</v>
      </c>
      <c r="AI40" s="22">
        <v>-7.5599999999999999E-3</v>
      </c>
      <c r="AJ40" s="16">
        <v>0</v>
      </c>
      <c r="AK40" s="15">
        <v>7</v>
      </c>
      <c r="AL40" s="15">
        <v>75.599999999999994</v>
      </c>
      <c r="AM40" s="16" t="s">
        <v>37</v>
      </c>
      <c r="AN40" s="16" t="s">
        <v>38</v>
      </c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5">
        <v>1</v>
      </c>
    </row>
    <row r="41" spans="1:52" s="15" customFormat="1" ht="20.25" customHeight="1" x14ac:dyDescent="0.25">
      <c r="A41" s="15">
        <v>179.99590000000001</v>
      </c>
      <c r="B41" s="16" t="s">
        <v>94</v>
      </c>
      <c r="C41" s="17" t="s">
        <v>95</v>
      </c>
      <c r="D41" s="16">
        <v>1974</v>
      </c>
      <c r="E41" s="16" t="s">
        <v>50</v>
      </c>
      <c r="F41" s="16">
        <v>80.900000000000006</v>
      </c>
      <c r="G41" s="16">
        <v>88</v>
      </c>
      <c r="H41" s="18">
        <v>0.92763300000000004</v>
      </c>
      <c r="I41" s="16">
        <v>41</v>
      </c>
      <c r="J41" s="16"/>
      <c r="K41" s="16"/>
      <c r="L41" s="16"/>
      <c r="M41" s="16"/>
      <c r="N41" s="16"/>
      <c r="O41" s="16">
        <v>0</v>
      </c>
      <c r="P41" s="16">
        <v>14</v>
      </c>
      <c r="Q41" s="16">
        <v>160</v>
      </c>
      <c r="R41" s="16">
        <v>168</v>
      </c>
      <c r="S41" s="16">
        <v>-180</v>
      </c>
      <c r="T41" s="16"/>
      <c r="U41" s="16">
        <v>168</v>
      </c>
      <c r="V41" s="16"/>
      <c r="W41" s="16"/>
      <c r="X41" s="16"/>
      <c r="Y41" s="16"/>
      <c r="Z41" s="16">
        <v>9</v>
      </c>
      <c r="AA41" s="16"/>
      <c r="AB41" s="19">
        <v>168</v>
      </c>
      <c r="AC41" s="20">
        <v>155.842344</v>
      </c>
      <c r="AD41" s="20">
        <v>319.47680519999994</v>
      </c>
      <c r="AE41" s="21">
        <v>0</v>
      </c>
      <c r="AF41" s="21">
        <v>0</v>
      </c>
      <c r="AG41" s="21">
        <v>0</v>
      </c>
      <c r="AH41" s="22">
        <v>167.99188589999997</v>
      </c>
      <c r="AI41" s="22">
        <v>167.99190999999999</v>
      </c>
      <c r="AJ41" s="16">
        <v>0</v>
      </c>
      <c r="AK41" s="15">
        <v>0</v>
      </c>
      <c r="AL41" s="15">
        <v>80.900000000000006</v>
      </c>
      <c r="AM41" s="16" t="s">
        <v>41</v>
      </c>
      <c r="AN41" s="16" t="s">
        <v>38</v>
      </c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5">
        <v>1</v>
      </c>
    </row>
    <row r="42" spans="1:52" s="15" customFormat="1" ht="20.25" customHeight="1" x14ac:dyDescent="0.25">
      <c r="A42" s="15">
        <v>133.00399999999999</v>
      </c>
      <c r="B42" s="16" t="s">
        <v>94</v>
      </c>
      <c r="C42" s="17" t="s">
        <v>96</v>
      </c>
      <c r="D42" s="16">
        <v>1972</v>
      </c>
      <c r="E42" s="16" t="s">
        <v>50</v>
      </c>
      <c r="F42" s="16">
        <v>83.6</v>
      </c>
      <c r="G42" s="16">
        <v>88</v>
      </c>
      <c r="H42" s="18">
        <v>0.91426300000000005</v>
      </c>
      <c r="I42" s="16">
        <v>40</v>
      </c>
      <c r="J42" s="16"/>
      <c r="K42" s="16"/>
      <c r="L42" s="16"/>
      <c r="M42" s="16"/>
      <c r="N42" s="16"/>
      <c r="O42" s="16">
        <v>0</v>
      </c>
      <c r="P42" s="16">
        <v>16</v>
      </c>
      <c r="Q42" s="16">
        <v>-128</v>
      </c>
      <c r="R42" s="16">
        <v>130</v>
      </c>
      <c r="S42" s="16">
        <v>133</v>
      </c>
      <c r="T42" s="16"/>
      <c r="U42" s="16">
        <v>133</v>
      </c>
      <c r="V42" s="16"/>
      <c r="W42" s="16"/>
      <c r="X42" s="16"/>
      <c r="Y42" s="16"/>
      <c r="Z42" s="16">
        <v>4</v>
      </c>
      <c r="AA42" s="16"/>
      <c r="AB42" s="19">
        <v>133</v>
      </c>
      <c r="AC42" s="20">
        <v>121.596979</v>
      </c>
      <c r="AD42" s="20">
        <v>249.27380694999999</v>
      </c>
      <c r="AE42" s="21">
        <v>0</v>
      </c>
      <c r="AF42" s="21">
        <v>0</v>
      </c>
      <c r="AG42" s="21">
        <v>0</v>
      </c>
      <c r="AH42" s="22">
        <v>132.99160599999999</v>
      </c>
      <c r="AI42" s="22">
        <v>132.99163999999999</v>
      </c>
      <c r="AJ42" s="16">
        <v>0</v>
      </c>
      <c r="AK42" s="15">
        <v>0</v>
      </c>
      <c r="AL42" s="15">
        <v>83.6</v>
      </c>
      <c r="AM42" s="16" t="s">
        <v>41</v>
      </c>
      <c r="AN42" s="16" t="s">
        <v>38</v>
      </c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5">
        <v>1</v>
      </c>
    </row>
    <row r="43" spans="1:52" s="15" customFormat="1" ht="20.25" customHeight="1" x14ac:dyDescent="0.25">
      <c r="A43" s="15">
        <v>133.9958</v>
      </c>
      <c r="B43" s="16" t="s">
        <v>94</v>
      </c>
      <c r="C43" s="17" t="s">
        <v>97</v>
      </c>
      <c r="D43" s="16">
        <v>1985</v>
      </c>
      <c r="E43" s="16" t="s">
        <v>50</v>
      </c>
      <c r="F43" s="16">
        <v>84.4</v>
      </c>
      <c r="G43" s="16">
        <v>88</v>
      </c>
      <c r="H43" s="18">
        <v>0.910439</v>
      </c>
      <c r="I43" s="16">
        <v>42</v>
      </c>
      <c r="J43" s="16"/>
      <c r="K43" s="16"/>
      <c r="L43" s="16"/>
      <c r="M43" s="16"/>
      <c r="N43" s="16"/>
      <c r="O43" s="16">
        <v>0</v>
      </c>
      <c r="P43" s="16">
        <v>14</v>
      </c>
      <c r="Q43" s="16">
        <v>126</v>
      </c>
      <c r="R43" s="16">
        <v>130</v>
      </c>
      <c r="S43" s="16">
        <v>-134</v>
      </c>
      <c r="T43" s="16"/>
      <c r="U43" s="16">
        <v>130</v>
      </c>
      <c r="V43" s="16"/>
      <c r="W43" s="16"/>
      <c r="X43" s="16"/>
      <c r="Y43" s="16"/>
      <c r="Z43" s="16">
        <v>5</v>
      </c>
      <c r="AA43" s="16"/>
      <c r="AB43" s="19">
        <v>130</v>
      </c>
      <c r="AC43" s="20">
        <v>118.35706999999999</v>
      </c>
      <c r="AD43" s="20">
        <v>242.63199349999996</v>
      </c>
      <c r="AE43" s="21">
        <v>0</v>
      </c>
      <c r="AF43" s="21">
        <v>0</v>
      </c>
      <c r="AG43" s="21">
        <v>0</v>
      </c>
      <c r="AH43" s="22">
        <v>129.99153579999998</v>
      </c>
      <c r="AI43" s="22">
        <v>129.99155999999999</v>
      </c>
      <c r="AJ43" s="16">
        <v>0</v>
      </c>
      <c r="AK43" s="15">
        <v>0</v>
      </c>
      <c r="AL43" s="15">
        <v>84.4</v>
      </c>
      <c r="AM43" s="16" t="s">
        <v>41</v>
      </c>
      <c r="AN43" s="16" t="s">
        <v>38</v>
      </c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5">
        <v>1</v>
      </c>
    </row>
    <row r="44" spans="1:52" s="15" customFormat="1" ht="20.25" customHeight="1" x14ac:dyDescent="0.25">
      <c r="A44" s="15">
        <v>154.9956</v>
      </c>
      <c r="B44" s="16" t="s">
        <v>94</v>
      </c>
      <c r="C44" s="17" t="s">
        <v>98</v>
      </c>
      <c r="D44" s="16">
        <v>1971</v>
      </c>
      <c r="E44" s="16" t="s">
        <v>50</v>
      </c>
      <c r="F44" s="16">
        <v>95</v>
      </c>
      <c r="G44" s="16">
        <v>97</v>
      </c>
      <c r="H44" s="18">
        <v>0.86488500000000001</v>
      </c>
      <c r="I44" s="16">
        <v>44</v>
      </c>
      <c r="J44" s="16"/>
      <c r="K44" s="16"/>
      <c r="L44" s="16"/>
      <c r="M44" s="16"/>
      <c r="N44" s="16"/>
      <c r="O44" s="16">
        <v>0</v>
      </c>
      <c r="P44" s="16">
        <v>14</v>
      </c>
      <c r="Q44" s="16">
        <v>140</v>
      </c>
      <c r="R44" s="16">
        <v>147</v>
      </c>
      <c r="S44" s="16">
        <v>-155</v>
      </c>
      <c r="T44" s="16"/>
      <c r="U44" s="16">
        <v>147</v>
      </c>
      <c r="V44" s="16"/>
      <c r="W44" s="16"/>
      <c r="X44" s="16"/>
      <c r="Y44" s="16"/>
      <c r="Z44" s="16">
        <v>8</v>
      </c>
      <c r="AA44" s="16"/>
      <c r="AB44" s="19">
        <v>147</v>
      </c>
      <c r="AC44" s="20">
        <v>127.13809500000001</v>
      </c>
      <c r="AD44" s="20">
        <v>260.63309475</v>
      </c>
      <c r="AE44" s="21">
        <v>0</v>
      </c>
      <c r="AF44" s="21">
        <v>0</v>
      </c>
      <c r="AG44" s="21">
        <v>0</v>
      </c>
      <c r="AH44" s="22">
        <v>146.9904756</v>
      </c>
      <c r="AI44" s="22">
        <v>146.9905</v>
      </c>
      <c r="AJ44" s="16">
        <v>0</v>
      </c>
      <c r="AK44" s="15">
        <v>0</v>
      </c>
      <c r="AL44" s="15">
        <v>95</v>
      </c>
      <c r="AM44" s="16" t="s">
        <v>41</v>
      </c>
      <c r="AN44" s="16" t="s">
        <v>38</v>
      </c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5">
        <v>1</v>
      </c>
    </row>
    <row r="45" spans="1:52" s="15" customFormat="1" ht="20.25" customHeight="1" x14ac:dyDescent="0.25">
      <c r="A45" s="15">
        <v>139.9957</v>
      </c>
      <c r="B45" s="16" t="s">
        <v>94</v>
      </c>
      <c r="C45" s="17" t="s">
        <v>99</v>
      </c>
      <c r="D45" s="16">
        <v>1980</v>
      </c>
      <c r="E45" s="16" t="s">
        <v>50</v>
      </c>
      <c r="F45" s="16">
        <v>93.4</v>
      </c>
      <c r="G45" s="16">
        <v>97</v>
      </c>
      <c r="H45" s="18">
        <v>0.87121000000000004</v>
      </c>
      <c r="I45" s="16">
        <v>43</v>
      </c>
      <c r="J45" s="16"/>
      <c r="K45" s="16"/>
      <c r="L45" s="16"/>
      <c r="M45" s="16"/>
      <c r="N45" s="16"/>
      <c r="O45" s="16">
        <v>0</v>
      </c>
      <c r="P45" s="16">
        <v>15</v>
      </c>
      <c r="Q45" s="16">
        <v>-133</v>
      </c>
      <c r="R45" s="16">
        <v>133</v>
      </c>
      <c r="S45" s="16">
        <v>-140</v>
      </c>
      <c r="T45" s="16"/>
      <c r="U45" s="16">
        <v>133</v>
      </c>
      <c r="V45" s="16"/>
      <c r="W45" s="16"/>
      <c r="X45" s="16"/>
      <c r="Y45" s="16"/>
      <c r="Z45" s="16">
        <v>7</v>
      </c>
      <c r="AA45" s="16"/>
      <c r="AB45" s="19">
        <v>133</v>
      </c>
      <c r="AC45" s="20">
        <v>115.87093</v>
      </c>
      <c r="AD45" s="20">
        <v>237.53540649999999</v>
      </c>
      <c r="AE45" s="21">
        <v>0</v>
      </c>
      <c r="AF45" s="21">
        <v>0</v>
      </c>
      <c r="AG45" s="21">
        <v>0</v>
      </c>
      <c r="AH45" s="22">
        <v>132.99063569999998</v>
      </c>
      <c r="AI45" s="22">
        <v>132.99065999999999</v>
      </c>
      <c r="AJ45" s="16">
        <v>0</v>
      </c>
      <c r="AK45" s="15">
        <v>0</v>
      </c>
      <c r="AL45" s="15">
        <v>93.4</v>
      </c>
      <c r="AM45" s="16" t="s">
        <v>65</v>
      </c>
      <c r="AN45" s="16" t="s">
        <v>38</v>
      </c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5">
        <v>1</v>
      </c>
    </row>
    <row r="46" spans="1:52" s="15" customFormat="1" ht="20.25" customHeight="1" x14ac:dyDescent="0.25">
      <c r="A46" s="15">
        <v>199.99549999999999</v>
      </c>
      <c r="B46" s="16" t="s">
        <v>94</v>
      </c>
      <c r="C46" s="17" t="s">
        <v>100</v>
      </c>
      <c r="D46" s="16">
        <v>1969</v>
      </c>
      <c r="E46" s="16" t="s">
        <v>50</v>
      </c>
      <c r="F46" s="16">
        <v>101.6</v>
      </c>
      <c r="G46" s="16">
        <v>107</v>
      </c>
      <c r="H46" s="18">
        <v>0.84054099999999998</v>
      </c>
      <c r="I46" s="16">
        <v>45</v>
      </c>
      <c r="J46" s="16"/>
      <c r="K46" s="16"/>
      <c r="L46" s="16"/>
      <c r="M46" s="16"/>
      <c r="N46" s="16"/>
      <c r="O46" s="16">
        <v>0</v>
      </c>
      <c r="P46" s="16">
        <v>14</v>
      </c>
      <c r="Q46" s="16">
        <v>188</v>
      </c>
      <c r="R46" s="16">
        <v>194</v>
      </c>
      <c r="S46" s="16">
        <v>-200</v>
      </c>
      <c r="T46" s="16"/>
      <c r="U46" s="16">
        <v>194</v>
      </c>
      <c r="V46" s="16"/>
      <c r="W46" s="16"/>
      <c r="X46" s="16"/>
      <c r="Y46" s="16"/>
      <c r="Z46" s="16">
        <v>10</v>
      </c>
      <c r="AA46" s="16"/>
      <c r="AB46" s="19">
        <v>194</v>
      </c>
      <c r="AC46" s="20">
        <v>163.064954</v>
      </c>
      <c r="AD46" s="20">
        <v>334.28315569999995</v>
      </c>
      <c r="AE46" s="21">
        <v>0</v>
      </c>
      <c r="AF46" s="21">
        <v>0</v>
      </c>
      <c r="AG46" s="21">
        <v>0</v>
      </c>
      <c r="AH46" s="22">
        <v>193.98981549999999</v>
      </c>
      <c r="AI46" s="22">
        <v>193.98983999999999</v>
      </c>
      <c r="AJ46" s="16">
        <v>0</v>
      </c>
      <c r="AK46" s="15">
        <v>0</v>
      </c>
      <c r="AL46" s="15">
        <v>101.6</v>
      </c>
      <c r="AM46" s="16" t="s">
        <v>41</v>
      </c>
      <c r="AN46" s="16" t="s">
        <v>38</v>
      </c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5">
        <v>1</v>
      </c>
    </row>
    <row r="47" spans="1:52" s="15" customFormat="1" ht="20.25" customHeight="1" x14ac:dyDescent="0.25">
      <c r="A47" s="15">
        <v>137.99529999999999</v>
      </c>
      <c r="B47" s="16" t="s">
        <v>94</v>
      </c>
      <c r="C47" s="17" t="s">
        <v>101</v>
      </c>
      <c r="D47" s="16">
        <v>1999</v>
      </c>
      <c r="E47" s="16" t="s">
        <v>50</v>
      </c>
      <c r="F47" s="16">
        <v>119.1</v>
      </c>
      <c r="G47" s="16" t="s">
        <v>102</v>
      </c>
      <c r="H47" s="18">
        <v>0.78690800000000005</v>
      </c>
      <c r="I47" s="16">
        <v>47</v>
      </c>
      <c r="J47" s="16"/>
      <c r="K47" s="16"/>
      <c r="L47" s="16"/>
      <c r="M47" s="16"/>
      <c r="N47" s="16"/>
      <c r="O47" s="16">
        <v>0</v>
      </c>
      <c r="P47" s="16">
        <v>13</v>
      </c>
      <c r="Q47" s="16">
        <v>128</v>
      </c>
      <c r="R47" s="16">
        <v>135</v>
      </c>
      <c r="S47" s="16">
        <v>-138</v>
      </c>
      <c r="T47" s="16"/>
      <c r="U47" s="16">
        <v>135</v>
      </c>
      <c r="V47" s="16"/>
      <c r="W47" s="16"/>
      <c r="X47" s="16"/>
      <c r="Y47" s="16"/>
      <c r="Z47" s="16">
        <v>6</v>
      </c>
      <c r="AA47" s="16"/>
      <c r="AB47" s="19">
        <v>135</v>
      </c>
      <c r="AC47" s="20">
        <v>106.23258000000001</v>
      </c>
      <c r="AD47" s="20">
        <v>217.77678900000001</v>
      </c>
      <c r="AE47" s="21">
        <v>0</v>
      </c>
      <c r="AF47" s="21">
        <v>0</v>
      </c>
      <c r="AG47" s="21">
        <v>0</v>
      </c>
      <c r="AH47" s="22">
        <v>134.98806529999999</v>
      </c>
      <c r="AI47" s="22">
        <v>134.98809</v>
      </c>
      <c r="AJ47" s="16">
        <v>0</v>
      </c>
      <c r="AK47" s="15">
        <v>0</v>
      </c>
      <c r="AL47" s="15">
        <v>119.1</v>
      </c>
      <c r="AM47" s="16" t="s">
        <v>41</v>
      </c>
      <c r="AN47" s="16"/>
      <c r="AO47" s="16" t="s">
        <v>68</v>
      </c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5">
        <v>1</v>
      </c>
    </row>
    <row r="48" spans="1:52" ht="14.25" customHeight="1" x14ac:dyDescent="0.2">
      <c r="B48" s="24"/>
      <c r="C48" s="25"/>
      <c r="D48" s="24"/>
      <c r="E48" s="24"/>
      <c r="F48" s="24"/>
      <c r="G48" s="24"/>
      <c r="H48" s="26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7"/>
      <c r="AC48" s="28"/>
      <c r="AD48" s="28"/>
      <c r="AE48" s="29"/>
      <c r="AF48" s="29"/>
      <c r="AG48" s="29"/>
      <c r="AH48" s="30"/>
      <c r="AI48" s="30"/>
      <c r="AJ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</row>
    <row r="49" spans="2:51" ht="14.25" customHeight="1" x14ac:dyDescent="0.2">
      <c r="B49" s="24"/>
      <c r="C49" s="25"/>
      <c r="D49" s="24"/>
      <c r="E49" s="24"/>
      <c r="F49" s="24"/>
      <c r="G49" s="24"/>
      <c r="H49" s="26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7"/>
      <c r="AC49" s="28"/>
      <c r="AD49" s="28"/>
      <c r="AE49" s="29"/>
      <c r="AF49" s="29"/>
      <c r="AG49" s="29"/>
      <c r="AH49" s="30"/>
      <c r="AI49" s="30"/>
      <c r="AJ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</row>
    <row r="50" spans="2:51" ht="14.25" customHeight="1" x14ac:dyDescent="0.2">
      <c r="B50" s="24"/>
      <c r="C50" s="25"/>
      <c r="D50" s="24"/>
      <c r="E50" s="24"/>
      <c r="F50" s="24"/>
      <c r="G50" s="24"/>
      <c r="H50" s="26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7"/>
      <c r="AC50" s="28"/>
      <c r="AD50" s="28"/>
      <c r="AE50" s="29"/>
      <c r="AF50" s="29"/>
      <c r="AG50" s="29"/>
      <c r="AH50" s="30"/>
      <c r="AI50" s="30"/>
      <c r="AJ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</row>
    <row r="51" spans="2:51" ht="14.25" customHeight="1" x14ac:dyDescent="0.2">
      <c r="B51" s="24"/>
      <c r="C51" s="25"/>
      <c r="D51" s="24"/>
      <c r="E51" s="24"/>
      <c r="F51" s="24"/>
      <c r="G51" s="24"/>
      <c r="H51" s="26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7"/>
      <c r="AC51" s="28"/>
      <c r="AD51" s="28"/>
      <c r="AE51" s="29"/>
      <c r="AF51" s="29"/>
      <c r="AG51" s="29"/>
      <c r="AH51" s="30"/>
      <c r="AI51" s="30"/>
      <c r="AJ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</row>
    <row r="52" spans="2:51" ht="14.25" customHeight="1" x14ac:dyDescent="0.2">
      <c r="B52" s="24"/>
      <c r="C52" s="25"/>
      <c r="D52" s="24"/>
      <c r="E52" s="24"/>
      <c r="F52" s="24"/>
      <c r="G52" s="24"/>
      <c r="H52" s="26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7"/>
      <c r="AC52" s="28"/>
      <c r="AD52" s="28"/>
      <c r="AE52" s="29"/>
      <c r="AF52" s="29"/>
      <c r="AG52" s="29"/>
      <c r="AH52" s="30"/>
      <c r="AI52" s="30"/>
      <c r="AJ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</row>
    <row r="53" spans="2:51" ht="14.25" customHeight="1" x14ac:dyDescent="0.2">
      <c r="B53" s="24"/>
      <c r="C53" s="25"/>
      <c r="D53" s="24"/>
      <c r="E53" s="24"/>
      <c r="F53" s="24"/>
      <c r="G53" s="24"/>
      <c r="H53" s="26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7"/>
      <c r="AC53" s="28"/>
      <c r="AD53" s="28"/>
      <c r="AE53" s="29"/>
      <c r="AF53" s="29"/>
      <c r="AG53" s="29"/>
      <c r="AH53" s="30"/>
      <c r="AI53" s="30"/>
      <c r="AJ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</row>
    <row r="54" spans="2:51" ht="14.25" customHeight="1" x14ac:dyDescent="0.2">
      <c r="B54" s="24"/>
      <c r="C54" s="25"/>
      <c r="D54" s="24"/>
      <c r="E54" s="24"/>
      <c r="F54" s="24"/>
      <c r="G54" s="24"/>
      <c r="H54" s="26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7"/>
      <c r="AC54" s="28"/>
      <c r="AD54" s="28"/>
      <c r="AE54" s="29"/>
      <c r="AF54" s="29"/>
      <c r="AG54" s="29"/>
      <c r="AH54" s="30"/>
      <c r="AI54" s="30"/>
      <c r="AJ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</row>
    <row r="55" spans="2:51" ht="14.25" customHeight="1" x14ac:dyDescent="0.2">
      <c r="B55" s="24"/>
      <c r="C55" s="25"/>
      <c r="D55" s="24"/>
      <c r="E55" s="24"/>
      <c r="F55" s="24"/>
      <c r="G55" s="24"/>
      <c r="H55" s="26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7"/>
      <c r="AC55" s="28"/>
      <c r="AD55" s="28"/>
      <c r="AE55" s="29"/>
      <c r="AF55" s="29"/>
      <c r="AG55" s="29"/>
      <c r="AH55" s="30"/>
      <c r="AI55" s="30"/>
      <c r="AJ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</row>
    <row r="56" spans="2:51" ht="14.25" customHeight="1" x14ac:dyDescent="0.2">
      <c r="B56" s="24"/>
      <c r="C56" s="25"/>
      <c r="D56" s="24"/>
      <c r="E56" s="24"/>
      <c r="F56" s="24"/>
      <c r="G56" s="24"/>
      <c r="H56" s="26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7"/>
      <c r="AC56" s="28"/>
      <c r="AD56" s="28"/>
      <c r="AE56" s="29"/>
      <c r="AF56" s="29"/>
      <c r="AG56" s="29"/>
      <c r="AH56" s="30"/>
      <c r="AI56" s="30"/>
      <c r="AJ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</row>
    <row r="57" spans="2:51" ht="14.25" customHeight="1" x14ac:dyDescent="0.2">
      <c r="B57" s="24"/>
      <c r="C57" s="25"/>
      <c r="D57" s="24"/>
      <c r="E57" s="24"/>
      <c r="F57" s="24"/>
      <c r="G57" s="24"/>
      <c r="H57" s="26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7"/>
      <c r="AC57" s="28"/>
      <c r="AD57" s="28"/>
      <c r="AE57" s="29"/>
      <c r="AF57" s="29"/>
      <c r="AG57" s="29"/>
      <c r="AH57" s="30"/>
      <c r="AI57" s="30"/>
      <c r="AJ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</row>
    <row r="58" spans="2:51" ht="14.25" customHeight="1" x14ac:dyDescent="0.2">
      <c r="B58" s="24"/>
      <c r="C58" s="25"/>
      <c r="D58" s="24"/>
      <c r="E58" s="24"/>
      <c r="F58" s="24"/>
      <c r="G58" s="24"/>
      <c r="H58" s="26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7"/>
      <c r="AC58" s="28"/>
      <c r="AD58" s="28"/>
      <c r="AE58" s="29"/>
      <c r="AF58" s="29"/>
      <c r="AG58" s="29"/>
      <c r="AH58" s="30"/>
      <c r="AI58" s="30"/>
      <c r="AJ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</row>
    <row r="59" spans="2:51" ht="14.25" customHeight="1" x14ac:dyDescent="0.2">
      <c r="B59" s="24"/>
      <c r="C59" s="25"/>
      <c r="D59" s="24"/>
      <c r="E59" s="24"/>
      <c r="F59" s="24"/>
      <c r="G59" s="24"/>
      <c r="H59" s="26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7"/>
      <c r="AC59" s="28"/>
      <c r="AD59" s="28"/>
      <c r="AE59" s="29"/>
      <c r="AF59" s="29"/>
      <c r="AG59" s="29"/>
      <c r="AH59" s="30"/>
      <c r="AI59" s="30"/>
      <c r="AJ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</row>
    <row r="60" spans="2:51" ht="14.25" customHeight="1" x14ac:dyDescent="0.2">
      <c r="B60" s="24"/>
      <c r="C60" s="25"/>
      <c r="D60" s="24"/>
      <c r="E60" s="24"/>
      <c r="F60" s="24"/>
      <c r="G60" s="24"/>
      <c r="H60" s="26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7"/>
      <c r="AC60" s="28"/>
      <c r="AD60" s="28"/>
      <c r="AE60" s="29"/>
      <c r="AF60" s="29"/>
      <c r="AG60" s="29"/>
      <c r="AH60" s="30"/>
      <c r="AI60" s="30"/>
      <c r="AJ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</row>
    <row r="61" spans="2:51" ht="14.25" customHeight="1" x14ac:dyDescent="0.2">
      <c r="B61" s="24"/>
      <c r="C61" s="25"/>
      <c r="D61" s="24"/>
      <c r="E61" s="24"/>
      <c r="F61" s="24"/>
      <c r="G61" s="24"/>
      <c r="H61" s="26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7"/>
      <c r="AC61" s="28"/>
      <c r="AD61" s="28"/>
      <c r="AE61" s="29"/>
      <c r="AF61" s="29"/>
      <c r="AG61" s="29"/>
      <c r="AH61" s="30"/>
      <c r="AI61" s="30"/>
      <c r="AJ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</row>
    <row r="62" spans="2:51" ht="14.25" customHeight="1" x14ac:dyDescent="0.2">
      <c r="B62" s="24"/>
      <c r="C62" s="25"/>
      <c r="D62" s="24"/>
      <c r="E62" s="24"/>
      <c r="F62" s="24"/>
      <c r="G62" s="24"/>
      <c r="H62" s="26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7"/>
      <c r="AC62" s="28"/>
      <c r="AD62" s="28"/>
      <c r="AE62" s="29"/>
      <c r="AF62" s="29"/>
      <c r="AG62" s="29"/>
      <c r="AH62" s="30"/>
      <c r="AI62" s="30"/>
      <c r="AJ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</row>
    <row r="63" spans="2:51" ht="14.25" customHeight="1" x14ac:dyDescent="0.2">
      <c r="B63" s="24"/>
      <c r="C63" s="25"/>
      <c r="D63" s="24"/>
      <c r="E63" s="24"/>
      <c r="F63" s="24"/>
      <c r="G63" s="24"/>
      <c r="H63" s="26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7"/>
      <c r="AC63" s="28"/>
      <c r="AD63" s="28"/>
      <c r="AE63" s="29"/>
      <c r="AF63" s="29"/>
      <c r="AG63" s="29"/>
      <c r="AH63" s="30"/>
      <c r="AI63" s="30"/>
      <c r="AJ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</row>
    <row r="64" spans="2:51" ht="14.25" customHeight="1" x14ac:dyDescent="0.2">
      <c r="B64" s="24"/>
      <c r="C64" s="25"/>
      <c r="D64" s="24"/>
      <c r="E64" s="24"/>
      <c r="F64" s="24"/>
      <c r="G64" s="24"/>
      <c r="H64" s="26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7"/>
      <c r="AC64" s="28"/>
      <c r="AD64" s="28"/>
      <c r="AE64" s="29"/>
      <c r="AF64" s="29"/>
      <c r="AG64" s="29"/>
      <c r="AH64" s="30"/>
      <c r="AI64" s="30"/>
      <c r="AJ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</row>
    <row r="65" spans="2:51" ht="14.25" customHeight="1" x14ac:dyDescent="0.2">
      <c r="B65" s="24"/>
      <c r="C65" s="25"/>
      <c r="D65" s="24"/>
      <c r="E65" s="24"/>
      <c r="F65" s="24"/>
      <c r="G65" s="24"/>
      <c r="H65" s="26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7"/>
      <c r="AC65" s="28"/>
      <c r="AD65" s="28"/>
      <c r="AE65" s="29"/>
      <c r="AF65" s="29"/>
      <c r="AG65" s="29"/>
      <c r="AH65" s="30"/>
      <c r="AI65" s="30"/>
      <c r="AJ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</row>
    <row r="66" spans="2:51" ht="14.25" customHeight="1" x14ac:dyDescent="0.2">
      <c r="B66" s="24"/>
      <c r="C66" s="25"/>
      <c r="D66" s="24"/>
      <c r="E66" s="24"/>
      <c r="F66" s="24"/>
      <c r="G66" s="24"/>
      <c r="H66" s="26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7"/>
      <c r="AC66" s="28"/>
      <c r="AD66" s="28"/>
      <c r="AE66" s="29"/>
      <c r="AF66" s="29"/>
      <c r="AG66" s="29"/>
      <c r="AH66" s="30"/>
      <c r="AI66" s="30"/>
      <c r="AJ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</row>
    <row r="67" spans="2:51" ht="14.25" customHeight="1" x14ac:dyDescent="0.2">
      <c r="B67" s="24"/>
      <c r="C67" s="25"/>
      <c r="D67" s="24"/>
      <c r="E67" s="24"/>
      <c r="F67" s="24"/>
      <c r="G67" s="24"/>
      <c r="H67" s="26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7"/>
      <c r="AC67" s="28"/>
      <c r="AD67" s="28"/>
      <c r="AE67" s="29"/>
      <c r="AF67" s="29"/>
      <c r="AG67" s="29"/>
      <c r="AH67" s="30"/>
      <c r="AI67" s="30"/>
      <c r="AJ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</row>
    <row r="68" spans="2:51" ht="14.25" customHeight="1" x14ac:dyDescent="0.2">
      <c r="B68" s="24"/>
      <c r="C68" s="25"/>
      <c r="D68" s="24"/>
      <c r="E68" s="24"/>
      <c r="F68" s="24"/>
      <c r="G68" s="24"/>
      <c r="H68" s="26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7"/>
      <c r="AC68" s="28"/>
      <c r="AD68" s="28"/>
      <c r="AE68" s="29"/>
      <c r="AF68" s="29"/>
      <c r="AG68" s="29"/>
      <c r="AH68" s="30"/>
      <c r="AI68" s="30"/>
      <c r="AJ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</row>
    <row r="69" spans="2:51" ht="14.25" customHeight="1" x14ac:dyDescent="0.2">
      <c r="B69" s="24"/>
      <c r="C69" s="25"/>
      <c r="D69" s="24"/>
      <c r="E69" s="24"/>
      <c r="F69" s="24"/>
      <c r="G69" s="24"/>
      <c r="H69" s="26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7"/>
      <c r="AC69" s="28"/>
      <c r="AD69" s="28"/>
      <c r="AE69" s="29"/>
      <c r="AF69" s="29"/>
      <c r="AG69" s="29"/>
      <c r="AH69" s="30"/>
      <c r="AI69" s="30"/>
      <c r="AJ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</row>
    <row r="70" spans="2:51" ht="14.25" customHeight="1" x14ac:dyDescent="0.2">
      <c r="B70" s="24"/>
      <c r="C70" s="25"/>
      <c r="D70" s="24"/>
      <c r="E70" s="24"/>
      <c r="F70" s="24"/>
      <c r="G70" s="24"/>
      <c r="H70" s="26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7"/>
      <c r="AC70" s="28"/>
      <c r="AD70" s="28"/>
      <c r="AE70" s="29"/>
      <c r="AF70" s="29"/>
      <c r="AG70" s="29"/>
      <c r="AH70" s="30"/>
      <c r="AI70" s="30"/>
      <c r="AJ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</row>
    <row r="71" spans="2:51" ht="14.25" customHeight="1" x14ac:dyDescent="0.2">
      <c r="B71" s="24"/>
      <c r="C71" s="25"/>
      <c r="D71" s="24"/>
      <c r="E71" s="24"/>
      <c r="F71" s="24"/>
      <c r="G71" s="24"/>
      <c r="H71" s="26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7"/>
      <c r="AC71" s="28"/>
      <c r="AD71" s="28"/>
      <c r="AE71" s="29"/>
      <c r="AF71" s="29"/>
      <c r="AG71" s="29"/>
      <c r="AH71" s="30"/>
      <c r="AI71" s="30"/>
      <c r="AJ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</row>
    <row r="72" spans="2:51" ht="14.25" customHeight="1" x14ac:dyDescent="0.2">
      <c r="B72" s="24"/>
      <c r="C72" s="25"/>
      <c r="D72" s="24"/>
      <c r="E72" s="24"/>
      <c r="F72" s="24"/>
      <c r="G72" s="24"/>
      <c r="H72" s="26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7"/>
      <c r="AC72" s="28"/>
      <c r="AD72" s="28"/>
      <c r="AE72" s="29"/>
      <c r="AF72" s="29"/>
      <c r="AG72" s="29"/>
      <c r="AH72" s="30"/>
      <c r="AI72" s="30"/>
      <c r="AJ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</row>
    <row r="73" spans="2:51" ht="14.25" customHeight="1" x14ac:dyDescent="0.2">
      <c r="B73" s="24"/>
      <c r="C73" s="25"/>
      <c r="D73" s="24"/>
      <c r="E73" s="24"/>
      <c r="F73" s="24"/>
      <c r="G73" s="24"/>
      <c r="H73" s="26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7"/>
      <c r="AC73" s="28"/>
      <c r="AD73" s="28"/>
      <c r="AE73" s="29"/>
      <c r="AF73" s="29"/>
      <c r="AG73" s="29"/>
      <c r="AH73" s="30"/>
      <c r="AI73" s="30"/>
      <c r="AJ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</row>
    <row r="74" spans="2:51" ht="14.25" customHeight="1" x14ac:dyDescent="0.2">
      <c r="B74" s="24"/>
      <c r="C74" s="25"/>
      <c r="D74" s="24"/>
      <c r="E74" s="24"/>
      <c r="F74" s="24"/>
      <c r="G74" s="24"/>
      <c r="H74" s="26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7"/>
      <c r="AC74" s="28"/>
      <c r="AD74" s="28"/>
      <c r="AE74" s="29"/>
      <c r="AF74" s="29"/>
      <c r="AG74" s="29"/>
      <c r="AH74" s="30"/>
      <c r="AI74" s="30"/>
      <c r="AJ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</row>
    <row r="75" spans="2:51" ht="14.25" customHeight="1" x14ac:dyDescent="0.2">
      <c r="B75" s="24"/>
      <c r="C75" s="25"/>
      <c r="D75" s="24"/>
      <c r="E75" s="24"/>
      <c r="F75" s="24"/>
      <c r="G75" s="24"/>
      <c r="H75" s="26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7"/>
      <c r="AC75" s="28"/>
      <c r="AD75" s="28"/>
      <c r="AE75" s="29"/>
      <c r="AF75" s="29"/>
      <c r="AG75" s="29"/>
      <c r="AH75" s="30"/>
      <c r="AI75" s="30"/>
      <c r="AJ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</row>
    <row r="76" spans="2:51" ht="14.25" customHeight="1" x14ac:dyDescent="0.2">
      <c r="B76" s="24"/>
      <c r="C76" s="25"/>
      <c r="D76" s="24"/>
      <c r="E76" s="24"/>
      <c r="F76" s="24"/>
      <c r="G76" s="24"/>
      <c r="H76" s="26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7"/>
      <c r="AC76" s="28"/>
      <c r="AD76" s="28"/>
      <c r="AE76" s="29"/>
      <c r="AF76" s="29"/>
      <c r="AG76" s="29"/>
      <c r="AH76" s="30"/>
      <c r="AI76" s="30"/>
      <c r="AJ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</row>
    <row r="77" spans="2:51" ht="14.25" customHeight="1" x14ac:dyDescent="0.2">
      <c r="B77" s="24"/>
      <c r="C77" s="25"/>
      <c r="D77" s="24"/>
      <c r="E77" s="24"/>
      <c r="F77" s="24"/>
      <c r="G77" s="24"/>
      <c r="H77" s="26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7"/>
      <c r="AC77" s="28"/>
      <c r="AD77" s="28"/>
      <c r="AE77" s="29"/>
      <c r="AF77" s="29"/>
      <c r="AG77" s="29"/>
      <c r="AH77" s="30"/>
      <c r="AI77" s="30"/>
      <c r="AJ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</row>
    <row r="78" spans="2:51" ht="14.25" customHeight="1" x14ac:dyDescent="0.2">
      <c r="B78" s="24"/>
      <c r="C78" s="25"/>
      <c r="D78" s="24"/>
      <c r="E78" s="24"/>
      <c r="F78" s="24"/>
      <c r="G78" s="24"/>
      <c r="H78" s="26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7"/>
      <c r="AC78" s="28"/>
      <c r="AD78" s="28"/>
      <c r="AE78" s="29"/>
      <c r="AF78" s="29"/>
      <c r="AG78" s="29"/>
      <c r="AH78" s="30"/>
      <c r="AI78" s="30"/>
      <c r="AJ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</row>
    <row r="79" spans="2:51" ht="14.25" customHeight="1" x14ac:dyDescent="0.2">
      <c r="B79" s="24"/>
      <c r="C79" s="25"/>
      <c r="D79" s="24"/>
      <c r="E79" s="24"/>
      <c r="F79" s="24"/>
      <c r="G79" s="24"/>
      <c r="H79" s="26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7"/>
      <c r="AC79" s="28"/>
      <c r="AD79" s="28"/>
      <c r="AE79" s="29"/>
      <c r="AF79" s="29"/>
      <c r="AG79" s="29"/>
      <c r="AH79" s="30"/>
      <c r="AI79" s="30"/>
      <c r="AJ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</row>
    <row r="80" spans="2:51" ht="14.25" customHeight="1" x14ac:dyDescent="0.2">
      <c r="B80" s="24"/>
      <c r="C80" s="25"/>
      <c r="D80" s="24"/>
      <c r="E80" s="24"/>
      <c r="F80" s="24"/>
      <c r="G80" s="24"/>
      <c r="H80" s="26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7"/>
      <c r="AC80" s="28"/>
      <c r="AD80" s="28"/>
      <c r="AE80" s="29"/>
      <c r="AF80" s="29"/>
      <c r="AG80" s="29"/>
      <c r="AH80" s="30"/>
      <c r="AI80" s="30"/>
      <c r="AJ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</row>
    <row r="81" spans="2:51" ht="14.25" customHeight="1" x14ac:dyDescent="0.2">
      <c r="B81" s="24"/>
      <c r="C81" s="25"/>
      <c r="D81" s="24"/>
      <c r="E81" s="24"/>
      <c r="F81" s="24"/>
      <c r="G81" s="24"/>
      <c r="H81" s="26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7"/>
      <c r="AC81" s="28"/>
      <c r="AD81" s="28"/>
      <c r="AE81" s="29"/>
      <c r="AF81" s="29"/>
      <c r="AG81" s="29"/>
      <c r="AH81" s="30"/>
      <c r="AI81" s="30"/>
      <c r="AJ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</row>
    <row r="82" spans="2:51" ht="14.25" customHeight="1" x14ac:dyDescent="0.2">
      <c r="B82" s="24"/>
      <c r="C82" s="25"/>
      <c r="D82" s="24"/>
      <c r="E82" s="24"/>
      <c r="F82" s="24"/>
      <c r="G82" s="24"/>
      <c r="H82" s="26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7"/>
      <c r="AC82" s="28"/>
      <c r="AD82" s="28"/>
      <c r="AE82" s="29"/>
      <c r="AF82" s="29"/>
      <c r="AG82" s="29"/>
      <c r="AH82" s="30"/>
      <c r="AI82" s="30"/>
      <c r="AJ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</row>
    <row r="83" spans="2:51" ht="14.25" customHeight="1" x14ac:dyDescent="0.2">
      <c r="B83" s="24"/>
      <c r="C83" s="25"/>
      <c r="D83" s="24"/>
      <c r="E83" s="24"/>
      <c r="F83" s="24"/>
      <c r="G83" s="24"/>
      <c r="H83" s="26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7"/>
      <c r="AC83" s="28"/>
      <c r="AD83" s="28"/>
      <c r="AE83" s="29"/>
      <c r="AF83" s="29"/>
      <c r="AG83" s="29"/>
      <c r="AH83" s="30"/>
      <c r="AI83" s="30"/>
      <c r="AJ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</row>
    <row r="84" spans="2:51" ht="14.25" customHeight="1" x14ac:dyDescent="0.2">
      <c r="B84" s="24"/>
      <c r="C84" s="25"/>
      <c r="D84" s="24"/>
      <c r="E84" s="24"/>
      <c r="F84" s="24"/>
      <c r="G84" s="24"/>
      <c r="H84" s="26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7"/>
      <c r="AC84" s="28"/>
      <c r="AD84" s="28"/>
      <c r="AE84" s="29"/>
      <c r="AF84" s="29"/>
      <c r="AG84" s="29"/>
      <c r="AH84" s="30"/>
      <c r="AI84" s="30"/>
      <c r="AJ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</row>
    <row r="85" spans="2:51" ht="14.25" customHeight="1" x14ac:dyDescent="0.2">
      <c r="B85" s="24"/>
      <c r="C85" s="25"/>
      <c r="D85" s="24"/>
      <c r="E85" s="24"/>
      <c r="F85" s="24"/>
      <c r="G85" s="24"/>
      <c r="H85" s="26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7"/>
      <c r="AC85" s="28"/>
      <c r="AD85" s="28"/>
      <c r="AE85" s="29"/>
      <c r="AF85" s="29"/>
      <c r="AG85" s="29"/>
      <c r="AH85" s="30"/>
      <c r="AI85" s="30"/>
      <c r="AJ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</row>
    <row r="86" spans="2:51" ht="14.25" customHeight="1" x14ac:dyDescent="0.2">
      <c r="B86" s="24"/>
      <c r="C86" s="25"/>
      <c r="D86" s="24"/>
      <c r="E86" s="24"/>
      <c r="F86" s="24"/>
      <c r="G86" s="24"/>
      <c r="H86" s="26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7"/>
      <c r="AC86" s="28"/>
      <c r="AD86" s="28"/>
      <c r="AE86" s="29"/>
      <c r="AF86" s="29"/>
      <c r="AG86" s="29"/>
      <c r="AH86" s="30"/>
      <c r="AI86" s="30"/>
      <c r="AJ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</row>
    <row r="87" spans="2:51" ht="14.25" customHeight="1" x14ac:dyDescent="0.2">
      <c r="B87" s="24"/>
      <c r="C87" s="25"/>
      <c r="D87" s="24"/>
      <c r="E87" s="24"/>
      <c r="F87" s="24"/>
      <c r="G87" s="24"/>
      <c r="H87" s="26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7"/>
      <c r="AC87" s="28"/>
      <c r="AD87" s="28"/>
      <c r="AE87" s="29"/>
      <c r="AF87" s="29"/>
      <c r="AG87" s="29"/>
      <c r="AH87" s="30"/>
      <c r="AI87" s="30"/>
      <c r="AJ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</row>
    <row r="88" spans="2:51" ht="14.25" customHeight="1" x14ac:dyDescent="0.2">
      <c r="B88" s="24"/>
      <c r="C88" s="25"/>
      <c r="D88" s="24"/>
      <c r="E88" s="24"/>
      <c r="F88" s="24"/>
      <c r="G88" s="24"/>
      <c r="H88" s="26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7"/>
      <c r="AC88" s="28"/>
      <c r="AD88" s="28"/>
      <c r="AE88" s="29"/>
      <c r="AF88" s="29"/>
      <c r="AG88" s="29"/>
      <c r="AH88" s="30"/>
      <c r="AI88" s="30"/>
      <c r="AJ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</row>
    <row r="89" spans="2:51" ht="14.25" customHeight="1" x14ac:dyDescent="0.2">
      <c r="B89" s="24"/>
      <c r="C89" s="25"/>
      <c r="D89" s="24"/>
      <c r="E89" s="24"/>
      <c r="F89" s="24"/>
      <c r="G89" s="24"/>
      <c r="H89" s="26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7"/>
      <c r="AC89" s="28"/>
      <c r="AD89" s="28"/>
      <c r="AE89" s="29"/>
      <c r="AF89" s="29"/>
      <c r="AG89" s="29"/>
      <c r="AH89" s="30"/>
      <c r="AI89" s="30"/>
      <c r="AJ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</row>
    <row r="90" spans="2:51" ht="14.25" customHeight="1" x14ac:dyDescent="0.2">
      <c r="B90" s="24"/>
      <c r="C90" s="25"/>
      <c r="D90" s="24"/>
      <c r="E90" s="24"/>
      <c r="F90" s="24"/>
      <c r="G90" s="24"/>
      <c r="H90" s="26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7"/>
      <c r="AC90" s="28"/>
      <c r="AD90" s="28"/>
      <c r="AE90" s="29"/>
      <c r="AF90" s="29"/>
      <c r="AG90" s="29"/>
      <c r="AH90" s="30"/>
      <c r="AI90" s="30"/>
      <c r="AJ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</row>
    <row r="91" spans="2:51" ht="14.25" customHeight="1" x14ac:dyDescent="0.2">
      <c r="B91" s="24"/>
      <c r="C91" s="25"/>
      <c r="D91" s="24"/>
      <c r="E91" s="24"/>
      <c r="F91" s="24"/>
      <c r="G91" s="24"/>
      <c r="H91" s="26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7"/>
      <c r="AC91" s="28"/>
      <c r="AD91" s="28"/>
      <c r="AE91" s="29"/>
      <c r="AF91" s="29"/>
      <c r="AG91" s="29"/>
      <c r="AH91" s="30"/>
      <c r="AI91" s="30"/>
      <c r="AJ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</row>
    <row r="92" spans="2:51" ht="14.25" customHeight="1" x14ac:dyDescent="0.2">
      <c r="B92" s="24"/>
      <c r="C92" s="25"/>
      <c r="D92" s="24"/>
      <c r="E92" s="24"/>
      <c r="F92" s="24"/>
      <c r="G92" s="24"/>
      <c r="H92" s="26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7"/>
      <c r="AC92" s="28"/>
      <c r="AD92" s="28"/>
      <c r="AE92" s="29"/>
      <c r="AF92" s="29"/>
      <c r="AG92" s="29"/>
      <c r="AH92" s="30"/>
      <c r="AI92" s="30"/>
      <c r="AJ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</row>
    <row r="93" spans="2:51" ht="14.25" customHeight="1" x14ac:dyDescent="0.2">
      <c r="B93" s="24"/>
      <c r="C93" s="25"/>
      <c r="D93" s="24"/>
      <c r="E93" s="24"/>
      <c r="F93" s="24"/>
      <c r="G93" s="24"/>
      <c r="H93" s="26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7"/>
      <c r="AC93" s="28"/>
      <c r="AD93" s="28"/>
      <c r="AE93" s="29"/>
      <c r="AF93" s="29"/>
      <c r="AG93" s="29"/>
      <c r="AH93" s="30"/>
      <c r="AI93" s="30"/>
      <c r="AJ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</row>
    <row r="94" spans="2:51" ht="14.25" customHeight="1" x14ac:dyDescent="0.2">
      <c r="B94" s="24"/>
      <c r="C94" s="25"/>
      <c r="D94" s="24"/>
      <c r="E94" s="24"/>
      <c r="F94" s="24"/>
      <c r="G94" s="24"/>
      <c r="H94" s="26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7"/>
      <c r="AC94" s="28"/>
      <c r="AD94" s="28"/>
      <c r="AE94" s="29"/>
      <c r="AF94" s="29"/>
      <c r="AG94" s="29"/>
      <c r="AH94" s="30"/>
      <c r="AI94" s="30"/>
      <c r="AJ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</row>
    <row r="95" spans="2:51" ht="14.25" customHeight="1" x14ac:dyDescent="0.2">
      <c r="B95" s="24"/>
      <c r="C95" s="25"/>
      <c r="D95" s="24"/>
      <c r="E95" s="24"/>
      <c r="F95" s="24"/>
      <c r="G95" s="24"/>
      <c r="H95" s="26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7"/>
      <c r="AC95" s="28"/>
      <c r="AD95" s="28"/>
      <c r="AE95" s="29"/>
      <c r="AF95" s="29"/>
      <c r="AG95" s="29"/>
      <c r="AH95" s="30"/>
      <c r="AI95" s="30"/>
      <c r="AJ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</row>
    <row r="96" spans="2:51" ht="14.25" customHeight="1" x14ac:dyDescent="0.2">
      <c r="B96" s="24"/>
      <c r="C96" s="25"/>
      <c r="D96" s="24"/>
      <c r="E96" s="24"/>
      <c r="F96" s="24"/>
      <c r="G96" s="24"/>
      <c r="H96" s="26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7"/>
      <c r="AC96" s="28"/>
      <c r="AD96" s="28"/>
      <c r="AE96" s="29"/>
      <c r="AF96" s="29"/>
      <c r="AG96" s="29"/>
      <c r="AH96" s="30"/>
      <c r="AI96" s="30"/>
      <c r="AJ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</row>
    <row r="97" spans="2:51" ht="14.25" customHeight="1" x14ac:dyDescent="0.2">
      <c r="B97" s="24"/>
      <c r="C97" s="25"/>
      <c r="D97" s="24"/>
      <c r="E97" s="24"/>
      <c r="F97" s="24"/>
      <c r="G97" s="24"/>
      <c r="H97" s="26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7"/>
      <c r="AC97" s="28"/>
      <c r="AD97" s="28"/>
      <c r="AE97" s="29"/>
      <c r="AF97" s="29"/>
      <c r="AG97" s="29"/>
      <c r="AH97" s="30"/>
      <c r="AI97" s="30"/>
      <c r="AJ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</row>
    <row r="98" spans="2:51" ht="14.25" customHeight="1" x14ac:dyDescent="0.2">
      <c r="B98" s="24"/>
      <c r="C98" s="25"/>
      <c r="D98" s="24"/>
      <c r="E98" s="24"/>
      <c r="F98" s="24"/>
      <c r="G98" s="24"/>
      <c r="H98" s="26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7"/>
      <c r="AC98" s="28"/>
      <c r="AD98" s="28"/>
      <c r="AE98" s="29"/>
      <c r="AF98" s="29"/>
      <c r="AG98" s="29"/>
      <c r="AH98" s="30"/>
      <c r="AI98" s="30"/>
      <c r="AJ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</row>
    <row r="99" spans="2:51" ht="14.25" customHeight="1" x14ac:dyDescent="0.2">
      <c r="B99" s="24"/>
      <c r="C99" s="25"/>
      <c r="D99" s="24"/>
      <c r="E99" s="24"/>
      <c r="F99" s="24"/>
      <c r="G99" s="24"/>
      <c r="H99" s="26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7"/>
      <c r="AC99" s="28"/>
      <c r="AD99" s="28"/>
      <c r="AE99" s="29"/>
      <c r="AF99" s="29"/>
      <c r="AG99" s="29"/>
      <c r="AH99" s="30"/>
      <c r="AI99" s="30"/>
      <c r="AJ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</row>
    <row r="100" spans="2:51" ht="14.25" customHeight="1" x14ac:dyDescent="0.2">
      <c r="B100" s="24"/>
      <c r="C100" s="25"/>
      <c r="D100" s="24"/>
      <c r="E100" s="24"/>
      <c r="F100" s="24"/>
      <c r="G100" s="24"/>
      <c r="H100" s="26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7"/>
      <c r="AC100" s="28"/>
      <c r="AD100" s="28"/>
      <c r="AE100" s="29"/>
      <c r="AF100" s="29"/>
      <c r="AG100" s="29"/>
      <c r="AH100" s="30"/>
      <c r="AI100" s="30"/>
      <c r="AJ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</row>
    <row r="101" spans="2:51" ht="14.25" customHeight="1" x14ac:dyDescent="0.2">
      <c r="B101" s="24"/>
      <c r="C101" s="25"/>
      <c r="D101" s="24"/>
      <c r="E101" s="24"/>
      <c r="F101" s="24"/>
      <c r="G101" s="24"/>
      <c r="H101" s="26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7"/>
      <c r="AC101" s="28"/>
      <c r="AD101" s="28"/>
      <c r="AE101" s="29"/>
      <c r="AF101" s="29"/>
      <c r="AG101" s="29"/>
      <c r="AH101" s="30"/>
      <c r="AI101" s="30"/>
      <c r="AJ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</row>
    <row r="102" spans="2:51" ht="14.25" customHeight="1" x14ac:dyDescent="0.2">
      <c r="B102" s="24"/>
      <c r="C102" s="25"/>
      <c r="D102" s="24"/>
      <c r="E102" s="24"/>
      <c r="F102" s="24"/>
      <c r="G102" s="24"/>
      <c r="H102" s="26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7"/>
      <c r="AC102" s="28"/>
      <c r="AD102" s="28"/>
      <c r="AE102" s="29"/>
      <c r="AF102" s="29"/>
      <c r="AG102" s="29"/>
      <c r="AH102" s="30"/>
      <c r="AI102" s="30"/>
      <c r="AJ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</row>
    <row r="103" spans="2:51" ht="14.25" customHeight="1" x14ac:dyDescent="0.2">
      <c r="B103" s="24"/>
      <c r="C103" s="25"/>
      <c r="D103" s="24"/>
      <c r="E103" s="24"/>
      <c r="F103" s="24"/>
      <c r="G103" s="24"/>
      <c r="H103" s="26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7"/>
      <c r="AC103" s="28"/>
      <c r="AD103" s="28"/>
      <c r="AE103" s="29"/>
      <c r="AF103" s="29"/>
      <c r="AG103" s="29"/>
      <c r="AH103" s="30"/>
      <c r="AI103" s="30"/>
      <c r="AJ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</row>
    <row r="104" spans="2:51" ht="14.25" customHeight="1" x14ac:dyDescent="0.2">
      <c r="B104" s="24"/>
      <c r="C104" s="25"/>
      <c r="D104" s="24"/>
      <c r="E104" s="24"/>
      <c r="F104" s="24"/>
      <c r="G104" s="24"/>
      <c r="H104" s="26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7"/>
      <c r="AC104" s="28"/>
      <c r="AD104" s="28"/>
      <c r="AE104" s="29"/>
      <c r="AF104" s="29"/>
      <c r="AG104" s="29"/>
      <c r="AH104" s="30"/>
      <c r="AI104" s="30"/>
      <c r="AJ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</row>
    <row r="105" spans="2:51" ht="14.25" customHeight="1" x14ac:dyDescent="0.2">
      <c r="B105" s="24"/>
      <c r="C105" s="25"/>
      <c r="D105" s="24"/>
      <c r="E105" s="24"/>
      <c r="F105" s="24"/>
      <c r="G105" s="24"/>
      <c r="H105" s="26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7"/>
      <c r="AC105" s="28"/>
      <c r="AD105" s="28"/>
      <c r="AE105" s="29"/>
      <c r="AF105" s="29"/>
      <c r="AG105" s="29"/>
      <c r="AH105" s="30"/>
      <c r="AI105" s="30"/>
      <c r="AJ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</row>
    <row r="106" spans="2:51" ht="14.25" customHeight="1" x14ac:dyDescent="0.2">
      <c r="B106" s="24"/>
      <c r="C106" s="25"/>
      <c r="D106" s="24"/>
      <c r="E106" s="24"/>
      <c r="F106" s="24"/>
      <c r="G106" s="24"/>
      <c r="H106" s="26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7"/>
      <c r="AC106" s="28"/>
      <c r="AD106" s="28"/>
      <c r="AE106" s="29"/>
      <c r="AF106" s="29"/>
      <c r="AG106" s="29"/>
      <c r="AH106" s="30"/>
      <c r="AI106" s="30"/>
      <c r="AJ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</row>
    <row r="107" spans="2:51" ht="14.25" customHeight="1" x14ac:dyDescent="0.2">
      <c r="B107" s="24"/>
      <c r="C107" s="25"/>
      <c r="D107" s="24"/>
      <c r="E107" s="24"/>
      <c r="F107" s="24"/>
      <c r="G107" s="24"/>
      <c r="H107" s="26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7"/>
      <c r="AC107" s="28"/>
      <c r="AD107" s="28"/>
      <c r="AE107" s="29"/>
      <c r="AF107" s="29"/>
      <c r="AG107" s="29"/>
      <c r="AH107" s="30"/>
      <c r="AI107" s="30"/>
      <c r="AJ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</row>
    <row r="108" spans="2:51" ht="14.25" customHeight="1" x14ac:dyDescent="0.2">
      <c r="B108" s="24"/>
      <c r="C108" s="25"/>
      <c r="D108" s="24"/>
      <c r="E108" s="24"/>
      <c r="F108" s="24"/>
      <c r="G108" s="24"/>
      <c r="H108" s="26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7"/>
      <c r="AC108" s="28"/>
      <c r="AD108" s="28"/>
      <c r="AE108" s="29"/>
      <c r="AF108" s="29"/>
      <c r="AG108" s="29"/>
      <c r="AH108" s="30"/>
      <c r="AI108" s="30"/>
      <c r="AJ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</row>
    <row r="109" spans="2:51" ht="14.25" customHeight="1" x14ac:dyDescent="0.2">
      <c r="B109" s="24"/>
      <c r="C109" s="25"/>
      <c r="D109" s="24"/>
      <c r="E109" s="24"/>
      <c r="F109" s="24"/>
      <c r="G109" s="24"/>
      <c r="H109" s="26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7"/>
      <c r="AC109" s="28"/>
      <c r="AD109" s="28"/>
      <c r="AE109" s="29"/>
      <c r="AF109" s="29"/>
      <c r="AG109" s="29"/>
      <c r="AH109" s="30"/>
      <c r="AI109" s="30"/>
      <c r="AJ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</row>
    <row r="110" spans="2:51" ht="14.25" customHeight="1" x14ac:dyDescent="0.2">
      <c r="B110" s="24"/>
      <c r="C110" s="25"/>
      <c r="D110" s="24"/>
      <c r="E110" s="24"/>
      <c r="F110" s="24"/>
      <c r="G110" s="24"/>
      <c r="H110" s="26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7"/>
      <c r="AC110" s="28"/>
      <c r="AD110" s="28"/>
      <c r="AE110" s="29"/>
      <c r="AF110" s="29"/>
      <c r="AG110" s="29"/>
      <c r="AH110" s="30"/>
      <c r="AI110" s="30"/>
      <c r="AJ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</row>
    <row r="111" spans="2:51" ht="14.25" customHeight="1" x14ac:dyDescent="0.2">
      <c r="B111" s="24"/>
      <c r="C111" s="25"/>
      <c r="D111" s="24"/>
      <c r="E111" s="24"/>
      <c r="F111" s="24"/>
      <c r="G111" s="24"/>
      <c r="H111" s="26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7"/>
      <c r="AC111" s="28"/>
      <c r="AD111" s="28"/>
      <c r="AE111" s="29"/>
      <c r="AF111" s="29"/>
      <c r="AG111" s="29"/>
      <c r="AH111" s="30"/>
      <c r="AI111" s="30"/>
      <c r="AJ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</row>
    <row r="112" spans="2:51" ht="14.25" customHeight="1" x14ac:dyDescent="0.2">
      <c r="B112" s="24"/>
      <c r="C112" s="25"/>
      <c r="D112" s="24"/>
      <c r="E112" s="24"/>
      <c r="F112" s="24"/>
      <c r="G112" s="24"/>
      <c r="H112" s="26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7"/>
      <c r="AC112" s="28"/>
      <c r="AD112" s="28"/>
      <c r="AE112" s="29"/>
      <c r="AF112" s="29"/>
      <c r="AG112" s="29"/>
      <c r="AH112" s="30"/>
      <c r="AI112" s="30"/>
      <c r="AJ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</row>
    <row r="113" spans="2:51" ht="14.25" customHeight="1" x14ac:dyDescent="0.2">
      <c r="B113" s="24"/>
      <c r="C113" s="25"/>
      <c r="D113" s="24"/>
      <c r="E113" s="24"/>
      <c r="F113" s="24"/>
      <c r="G113" s="24"/>
      <c r="H113" s="26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7"/>
      <c r="AC113" s="28"/>
      <c r="AD113" s="28"/>
      <c r="AE113" s="29"/>
      <c r="AF113" s="29"/>
      <c r="AG113" s="29"/>
      <c r="AH113" s="30"/>
      <c r="AI113" s="30"/>
      <c r="AJ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</row>
    <row r="114" spans="2:51" ht="14.25" customHeight="1" x14ac:dyDescent="0.2">
      <c r="B114" s="24"/>
      <c r="C114" s="25"/>
      <c r="D114" s="24"/>
      <c r="E114" s="24"/>
      <c r="F114" s="24"/>
      <c r="G114" s="24"/>
      <c r="H114" s="26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7"/>
      <c r="AC114" s="28"/>
      <c r="AD114" s="28"/>
      <c r="AE114" s="29"/>
      <c r="AF114" s="29"/>
      <c r="AG114" s="29"/>
      <c r="AH114" s="30"/>
      <c r="AI114" s="30"/>
      <c r="AJ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</row>
    <row r="115" spans="2:51" ht="14.25" customHeight="1" x14ac:dyDescent="0.2">
      <c r="B115" s="24"/>
      <c r="C115" s="25"/>
      <c r="D115" s="24"/>
      <c r="E115" s="24"/>
      <c r="F115" s="24"/>
      <c r="G115" s="24"/>
      <c r="H115" s="26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7"/>
      <c r="AC115" s="28"/>
      <c r="AD115" s="28"/>
      <c r="AE115" s="29"/>
      <c r="AF115" s="29"/>
      <c r="AG115" s="29"/>
      <c r="AH115" s="30"/>
      <c r="AI115" s="30"/>
      <c r="AJ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</row>
    <row r="116" spans="2:51" ht="14.25" customHeight="1" x14ac:dyDescent="0.2">
      <c r="B116" s="24"/>
      <c r="C116" s="25"/>
      <c r="D116" s="24"/>
      <c r="E116" s="24"/>
      <c r="F116" s="24"/>
      <c r="G116" s="24"/>
      <c r="H116" s="26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7"/>
      <c r="AC116" s="28"/>
      <c r="AD116" s="28"/>
      <c r="AE116" s="29"/>
      <c r="AF116" s="29"/>
      <c r="AG116" s="29"/>
      <c r="AH116" s="30"/>
      <c r="AI116" s="30"/>
      <c r="AJ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</row>
    <row r="117" spans="2:51" ht="14.25" customHeight="1" x14ac:dyDescent="0.2">
      <c r="B117" s="24"/>
      <c r="C117" s="25"/>
      <c r="D117" s="24"/>
      <c r="E117" s="24"/>
      <c r="F117" s="24"/>
      <c r="G117" s="24"/>
      <c r="H117" s="26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7"/>
      <c r="AC117" s="28"/>
      <c r="AD117" s="28"/>
      <c r="AE117" s="29"/>
      <c r="AF117" s="29"/>
      <c r="AG117" s="29"/>
      <c r="AH117" s="30"/>
      <c r="AI117" s="30"/>
      <c r="AJ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</row>
    <row r="118" spans="2:51" ht="14.25" customHeight="1" x14ac:dyDescent="0.2">
      <c r="B118" s="24"/>
      <c r="C118" s="31"/>
      <c r="D118" s="32"/>
      <c r="E118" s="32"/>
      <c r="F118" s="32"/>
      <c r="G118" s="32"/>
      <c r="H118" s="33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4"/>
      <c r="AC118" s="35"/>
      <c r="AD118" s="35"/>
      <c r="AE118" s="36"/>
      <c r="AF118" s="36"/>
      <c r="AG118" s="36"/>
      <c r="AH118" s="37"/>
      <c r="AI118" s="37"/>
      <c r="AJ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</row>
    <row r="119" spans="2:51" x14ac:dyDescent="0.2">
      <c r="C119" s="39"/>
      <c r="D119" s="40"/>
      <c r="E119" s="40"/>
      <c r="F119" s="40"/>
      <c r="G119" s="40"/>
      <c r="H119" s="41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2"/>
      <c r="AC119" s="43"/>
      <c r="AD119" s="43"/>
      <c r="AE119" s="44"/>
      <c r="AF119" s="44"/>
      <c r="AG119" s="44"/>
      <c r="AH119" s="45"/>
      <c r="AI119" s="45"/>
      <c r="AJ119" s="40"/>
      <c r="AK119" s="44"/>
      <c r="AL119" s="44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</row>
    <row r="120" spans="2:51" x14ac:dyDescent="0.2">
      <c r="C120" s="39"/>
      <c r="D120" s="40"/>
      <c r="E120" s="40"/>
      <c r="F120" s="40"/>
      <c r="G120" s="40"/>
      <c r="H120" s="41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2"/>
      <c r="AC120" s="43"/>
      <c r="AD120" s="43"/>
      <c r="AE120" s="44"/>
      <c r="AF120" s="44"/>
      <c r="AG120" s="44"/>
      <c r="AH120" s="45"/>
      <c r="AI120" s="45"/>
      <c r="AJ120" s="40"/>
      <c r="AK120" s="44"/>
      <c r="AL120" s="44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</row>
    <row r="121" spans="2:51" x14ac:dyDescent="0.2">
      <c r="C121" s="39"/>
      <c r="D121" s="40"/>
      <c r="E121" s="40"/>
      <c r="F121" s="40"/>
      <c r="G121" s="40"/>
      <c r="H121" s="41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2"/>
      <c r="AC121" s="43"/>
      <c r="AD121" s="43"/>
      <c r="AE121" s="44"/>
      <c r="AF121" s="44"/>
      <c r="AG121" s="44"/>
      <c r="AH121" s="45"/>
      <c r="AI121" s="45"/>
      <c r="AJ121" s="40"/>
      <c r="AK121" s="44"/>
      <c r="AL121" s="44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</row>
    <row r="122" spans="2:51" x14ac:dyDescent="0.2">
      <c r="C122" s="39"/>
      <c r="D122" s="40"/>
      <c r="E122" s="40"/>
      <c r="F122" s="40"/>
      <c r="G122" s="40"/>
      <c r="H122" s="41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2"/>
      <c r="AC122" s="43"/>
      <c r="AD122" s="43"/>
      <c r="AE122" s="44"/>
      <c r="AF122" s="44"/>
      <c r="AG122" s="44"/>
      <c r="AH122" s="45"/>
      <c r="AI122" s="45"/>
      <c r="AJ122" s="40"/>
      <c r="AK122" s="44"/>
      <c r="AL122" s="44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</row>
  </sheetData>
  <mergeCells count="4">
    <mergeCell ref="AN1:AP1"/>
    <mergeCell ref="AQ1:AS1"/>
    <mergeCell ref="AT1:AV1"/>
    <mergeCell ref="AW1:AY1"/>
  </mergeCells>
  <phoneticPr fontId="2"/>
  <conditionalFormatting sqref="AC2:AD2 H2:J2 O2">
    <cfRule type="cellIs" dxfId="3" priority="1" stopIfTrue="1" operator="equal">
      <formula>#REF!</formula>
    </cfRule>
  </conditionalFormatting>
  <conditionalFormatting sqref="P2:AB2 K2:N2 K3:AB65536">
    <cfRule type="cellIs" dxfId="2" priority="2" stopIfTrue="1" operator="lessThan">
      <formula>0</formula>
    </cfRule>
  </conditionalFormatting>
  <dataValidations count="3">
    <dataValidation allowBlank="1" showInputMessage="1" showErrorMessage="1" prompt="Don't delete this row.  It's OK to hide columns, change width or sort this sheet for easier printing." sqref="B2:AD2"/>
    <dataValidation allowBlank="1" showInputMessage="1" showErrorMessage="1" promptTitle="Major Division 2" prompt="Enter State, Region, etc._x000a_This will be copied to the Lifting and Results sheets" sqref="AU1:AY1"/>
    <dataValidation allowBlank="1" showInputMessage="1" showErrorMessage="1" promptTitle="Major Division 1" prompt="Enter State, Region, etc._x000a_This will be copied to the Lifting and Results sheets" sqref="AT1 AQ1 AN1"/>
  </dataValidations>
  <pageMargins left="0.78740157480314965" right="0.78740157480314965" top="0.98425196850393704" bottom="0.98425196850393704" header="0.51181102362204722" footer="0.51181102362204722"/>
  <pageSetup scale="58" fitToHeight="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122"/>
  <sheetViews>
    <sheetView tabSelected="1" workbookViewId="0">
      <pane ySplit="1" topLeftCell="A23" activePane="bottomLeft" state="frozen"/>
      <selection activeCell="R11" sqref="R11"/>
      <selection pane="bottomLeft"/>
    </sheetView>
  </sheetViews>
  <sheetFormatPr defaultColWidth="9.109375" defaultRowHeight="10.199999999999999" x14ac:dyDescent="0.2"/>
  <cols>
    <col min="1" max="1" width="16.33203125" style="46" customWidth="1"/>
    <col min="2" max="3" width="4.109375" style="38" customWidth="1"/>
    <col min="4" max="4" width="5.88671875" style="38" customWidth="1"/>
    <col min="5" max="5" width="5.5546875" style="38" customWidth="1"/>
    <col min="6" max="6" width="5.6640625" style="38" hidden="1" customWidth="1"/>
    <col min="7" max="7" width="5.6640625" style="38" customWidth="1"/>
    <col min="8" max="8" width="5.6640625" style="38" hidden="1" customWidth="1"/>
    <col min="9" max="9" width="6.33203125" style="48" hidden="1" customWidth="1"/>
    <col min="10" max="10" width="50.88671875" style="38" bestFit="1" customWidth="1"/>
    <col min="11" max="11" width="8.33203125" style="38" bestFit="1" customWidth="1"/>
    <col min="12" max="12" width="9.109375" style="38" bestFit="1" customWidth="1"/>
    <col min="13" max="13" width="4.5546875" style="38" customWidth="1"/>
    <col min="14" max="16384" width="9.109375" style="23"/>
  </cols>
  <sheetData>
    <row r="1" spans="1:13" s="1" customFormat="1" ht="28.5" customHeight="1" x14ac:dyDescent="0.25">
      <c r="A1" s="3">
        <v>43086</v>
      </c>
      <c r="B1" s="4" t="s">
        <v>0</v>
      </c>
      <c r="C1" s="4"/>
      <c r="D1" s="4"/>
      <c r="E1" s="4"/>
      <c r="F1" s="4"/>
      <c r="G1" s="4"/>
      <c r="H1" s="4"/>
      <c r="I1" s="4"/>
      <c r="J1" s="5"/>
      <c r="K1" s="51" t="s">
        <v>103</v>
      </c>
      <c r="L1" s="52"/>
      <c r="M1" s="53"/>
    </row>
    <row r="2" spans="1:13" s="6" customFormat="1" ht="31.2" thickBot="1" x14ac:dyDescent="0.25">
      <c r="A2" s="8" t="s">
        <v>4</v>
      </c>
      <c r="B2" s="7" t="s">
        <v>5</v>
      </c>
      <c r="C2" s="7" t="s">
        <v>6</v>
      </c>
      <c r="D2" s="7" t="s">
        <v>153</v>
      </c>
      <c r="E2" s="7" t="s">
        <v>154</v>
      </c>
      <c r="F2" s="7" t="s">
        <v>104</v>
      </c>
      <c r="G2" s="7" t="s">
        <v>18</v>
      </c>
      <c r="H2" s="7" t="s">
        <v>23</v>
      </c>
      <c r="I2" s="10" t="s">
        <v>105</v>
      </c>
      <c r="J2" s="7" t="s">
        <v>30</v>
      </c>
      <c r="K2" s="14" t="s">
        <v>31</v>
      </c>
      <c r="L2" s="14" t="s">
        <v>32</v>
      </c>
      <c r="M2" s="14" t="s">
        <v>33</v>
      </c>
    </row>
    <row r="3" spans="1:13" s="15" customFormat="1" ht="20.100000000000001" customHeight="1" x14ac:dyDescent="0.25">
      <c r="A3" s="17" t="s">
        <v>35</v>
      </c>
      <c r="B3" s="16">
        <v>1969</v>
      </c>
      <c r="C3" s="16" t="s">
        <v>36</v>
      </c>
      <c r="D3" s="16">
        <v>40.840000000000003</v>
      </c>
      <c r="E3" s="16">
        <v>41</v>
      </c>
      <c r="F3" s="16">
        <v>0</v>
      </c>
      <c r="G3" s="16">
        <v>45</v>
      </c>
      <c r="H3" s="16"/>
      <c r="I3" s="19">
        <v>45</v>
      </c>
      <c r="J3" s="16" t="s">
        <v>37</v>
      </c>
      <c r="K3" s="16" t="s">
        <v>106</v>
      </c>
      <c r="L3" s="16" t="s">
        <v>107</v>
      </c>
      <c r="M3" s="16" t="s">
        <v>107</v>
      </c>
    </row>
    <row r="4" spans="1:13" s="15" customFormat="1" ht="20.100000000000001" customHeight="1" x14ac:dyDescent="0.25">
      <c r="A4" s="17" t="s">
        <v>39</v>
      </c>
      <c r="B4" s="16">
        <v>1984</v>
      </c>
      <c r="C4" s="16" t="s">
        <v>36</v>
      </c>
      <c r="D4" s="16">
        <v>43.04</v>
      </c>
      <c r="E4" s="16">
        <v>45</v>
      </c>
      <c r="F4" s="16">
        <v>0</v>
      </c>
      <c r="G4" s="16">
        <v>28</v>
      </c>
      <c r="H4" s="16"/>
      <c r="I4" s="19">
        <v>28</v>
      </c>
      <c r="J4" s="16" t="s">
        <v>37</v>
      </c>
      <c r="K4" s="16" t="s">
        <v>108</v>
      </c>
      <c r="L4" s="16" t="s">
        <v>107</v>
      </c>
      <c r="M4" s="16" t="s">
        <v>107</v>
      </c>
    </row>
    <row r="5" spans="1:13" s="15" customFormat="1" ht="20.100000000000001" customHeight="1" x14ac:dyDescent="0.25">
      <c r="A5" s="17" t="s">
        <v>42</v>
      </c>
      <c r="B5" s="16">
        <v>1983</v>
      </c>
      <c r="C5" s="16" t="s">
        <v>36</v>
      </c>
      <c r="D5" s="16">
        <v>49.96</v>
      </c>
      <c r="E5" s="16">
        <v>50</v>
      </c>
      <c r="F5" s="16">
        <v>0</v>
      </c>
      <c r="G5" s="16">
        <v>53</v>
      </c>
      <c r="H5" s="16"/>
      <c r="I5" s="19">
        <v>53</v>
      </c>
      <c r="J5" s="16" t="s">
        <v>43</v>
      </c>
      <c r="K5" s="16" t="s">
        <v>109</v>
      </c>
      <c r="L5" s="16" t="s">
        <v>107</v>
      </c>
      <c r="M5" s="16" t="s">
        <v>107</v>
      </c>
    </row>
    <row r="6" spans="1:13" s="15" customFormat="1" ht="20.100000000000001" customHeight="1" x14ac:dyDescent="0.25">
      <c r="A6" s="17" t="s">
        <v>40</v>
      </c>
      <c r="B6" s="16">
        <v>1975</v>
      </c>
      <c r="C6" s="16" t="s">
        <v>36</v>
      </c>
      <c r="D6" s="16">
        <v>47.44</v>
      </c>
      <c r="E6" s="16">
        <v>50</v>
      </c>
      <c r="F6" s="16">
        <v>0</v>
      </c>
      <c r="G6" s="16">
        <v>0</v>
      </c>
      <c r="H6" s="16"/>
      <c r="I6" s="19">
        <v>0</v>
      </c>
      <c r="J6" s="16" t="s">
        <v>41</v>
      </c>
      <c r="K6" s="16" t="s">
        <v>110</v>
      </c>
      <c r="L6" s="16" t="s">
        <v>107</v>
      </c>
      <c r="M6" s="16" t="s">
        <v>107</v>
      </c>
    </row>
    <row r="7" spans="1:13" s="15" customFormat="1" ht="20.100000000000001" customHeight="1" x14ac:dyDescent="0.25">
      <c r="A7" s="17" t="s">
        <v>44</v>
      </c>
      <c r="B7" s="16">
        <v>1991</v>
      </c>
      <c r="C7" s="16" t="s">
        <v>36</v>
      </c>
      <c r="D7" s="16">
        <v>52.2</v>
      </c>
      <c r="E7" s="16">
        <v>55</v>
      </c>
      <c r="F7" s="16">
        <v>0</v>
      </c>
      <c r="G7" s="16">
        <v>0</v>
      </c>
      <c r="H7" s="16"/>
      <c r="I7" s="19">
        <v>0</v>
      </c>
      <c r="J7" s="16" t="s">
        <v>41</v>
      </c>
      <c r="K7" s="16" t="s">
        <v>111</v>
      </c>
      <c r="L7" s="16" t="s">
        <v>107</v>
      </c>
      <c r="M7" s="16" t="s">
        <v>107</v>
      </c>
    </row>
    <row r="8" spans="1:13" s="15" customFormat="1" ht="20.100000000000001" customHeight="1" x14ac:dyDescent="0.25">
      <c r="A8" s="17" t="s">
        <v>45</v>
      </c>
      <c r="B8" s="16">
        <v>1976</v>
      </c>
      <c r="C8" s="16" t="s">
        <v>36</v>
      </c>
      <c r="D8" s="16">
        <v>56.6</v>
      </c>
      <c r="E8" s="16">
        <v>61</v>
      </c>
      <c r="F8" s="16">
        <v>0</v>
      </c>
      <c r="G8" s="16">
        <v>33</v>
      </c>
      <c r="H8" s="16"/>
      <c r="I8" s="19">
        <v>33</v>
      </c>
      <c r="J8" s="16" t="s">
        <v>41</v>
      </c>
      <c r="K8" s="16" t="s">
        <v>107</v>
      </c>
      <c r="L8" s="16" t="s">
        <v>107</v>
      </c>
      <c r="M8" s="16" t="s">
        <v>107</v>
      </c>
    </row>
    <row r="9" spans="1:13" s="15" customFormat="1" ht="20.100000000000001" customHeight="1" x14ac:dyDescent="0.25">
      <c r="A9" s="17" t="s">
        <v>47</v>
      </c>
      <c r="B9" s="16">
        <v>2002</v>
      </c>
      <c r="C9" s="16" t="s">
        <v>36</v>
      </c>
      <c r="D9" s="16">
        <v>66.180000000000007</v>
      </c>
      <c r="E9" s="16">
        <v>67</v>
      </c>
      <c r="F9" s="16">
        <v>0</v>
      </c>
      <c r="G9" s="16">
        <v>36</v>
      </c>
      <c r="H9" s="16"/>
      <c r="I9" s="19">
        <v>36</v>
      </c>
      <c r="J9" s="16" t="s">
        <v>41</v>
      </c>
      <c r="K9" s="16" t="s">
        <v>112</v>
      </c>
      <c r="L9" s="16" t="s">
        <v>107</v>
      </c>
      <c r="M9" s="16" t="s">
        <v>107</v>
      </c>
    </row>
    <row r="10" spans="1:13" s="15" customFormat="1" ht="20.100000000000001" customHeight="1" x14ac:dyDescent="0.25">
      <c r="A10" s="17" t="s">
        <v>48</v>
      </c>
      <c r="B10" s="16">
        <v>1982</v>
      </c>
      <c r="C10" s="16" t="s">
        <v>36</v>
      </c>
      <c r="D10" s="16">
        <v>69.56</v>
      </c>
      <c r="E10" s="16">
        <v>73</v>
      </c>
      <c r="F10" s="16">
        <v>0</v>
      </c>
      <c r="G10" s="16">
        <v>56</v>
      </c>
      <c r="H10" s="16"/>
      <c r="I10" s="19">
        <v>56</v>
      </c>
      <c r="J10" s="16" t="s">
        <v>41</v>
      </c>
      <c r="K10" s="16" t="s">
        <v>113</v>
      </c>
      <c r="L10" s="16" t="s">
        <v>107</v>
      </c>
      <c r="M10" s="16" t="s">
        <v>107</v>
      </c>
    </row>
    <row r="11" spans="1:13" s="15" customFormat="1" ht="20.100000000000001" customHeight="1" x14ac:dyDescent="0.25">
      <c r="A11" s="17" t="s">
        <v>51</v>
      </c>
      <c r="B11" s="16">
        <v>1964</v>
      </c>
      <c r="C11" s="16" t="s">
        <v>50</v>
      </c>
      <c r="D11" s="16">
        <v>46.7</v>
      </c>
      <c r="E11" s="16">
        <v>49</v>
      </c>
      <c r="F11" s="16">
        <v>0</v>
      </c>
      <c r="G11" s="16">
        <v>117</v>
      </c>
      <c r="H11" s="16"/>
      <c r="I11" s="19">
        <v>117</v>
      </c>
      <c r="J11" s="16" t="s">
        <v>52</v>
      </c>
      <c r="K11" s="16" t="s">
        <v>114</v>
      </c>
      <c r="L11" s="16" t="s">
        <v>107</v>
      </c>
      <c r="M11" s="16" t="s">
        <v>107</v>
      </c>
    </row>
    <row r="12" spans="1:13" s="15" customFormat="1" ht="20.100000000000001" customHeight="1" x14ac:dyDescent="0.25">
      <c r="A12" s="17" t="s">
        <v>49</v>
      </c>
      <c r="B12" s="16">
        <v>1988</v>
      </c>
      <c r="C12" s="16" t="s">
        <v>50</v>
      </c>
      <c r="D12" s="16">
        <v>48.8</v>
      </c>
      <c r="E12" s="16">
        <v>49</v>
      </c>
      <c r="F12" s="16">
        <v>0</v>
      </c>
      <c r="G12" s="16">
        <v>0</v>
      </c>
      <c r="H12" s="16"/>
      <c r="I12" s="19">
        <v>0</v>
      </c>
      <c r="J12" s="16" t="s">
        <v>41</v>
      </c>
      <c r="K12" s="16" t="s">
        <v>115</v>
      </c>
      <c r="L12" s="16" t="s">
        <v>107</v>
      </c>
      <c r="M12" s="16" t="s">
        <v>107</v>
      </c>
    </row>
    <row r="13" spans="1:13" s="15" customFormat="1" ht="20.100000000000001" customHeight="1" x14ac:dyDescent="0.25">
      <c r="A13" s="17" t="s">
        <v>56</v>
      </c>
      <c r="B13" s="16">
        <v>1981</v>
      </c>
      <c r="C13" s="16" t="s">
        <v>50</v>
      </c>
      <c r="D13" s="16">
        <v>51.9</v>
      </c>
      <c r="E13" s="16">
        <v>54</v>
      </c>
      <c r="F13" s="16">
        <v>0</v>
      </c>
      <c r="G13" s="16">
        <v>81</v>
      </c>
      <c r="H13" s="16"/>
      <c r="I13" s="19">
        <v>81</v>
      </c>
      <c r="J13" s="16" t="s">
        <v>41</v>
      </c>
      <c r="K13" s="16" t="s">
        <v>116</v>
      </c>
      <c r="L13" s="16" t="s">
        <v>107</v>
      </c>
      <c r="M13" s="16" t="s">
        <v>107</v>
      </c>
    </row>
    <row r="14" spans="1:13" s="15" customFormat="1" ht="20.100000000000001" customHeight="1" x14ac:dyDescent="0.25">
      <c r="A14" s="17" t="s">
        <v>54</v>
      </c>
      <c r="B14" s="16">
        <v>1972</v>
      </c>
      <c r="C14" s="16" t="s">
        <v>50</v>
      </c>
      <c r="D14" s="16">
        <v>52.9</v>
      </c>
      <c r="E14" s="16">
        <v>54</v>
      </c>
      <c r="F14" s="16">
        <v>0</v>
      </c>
      <c r="G14" s="16">
        <v>75</v>
      </c>
      <c r="H14" s="16"/>
      <c r="I14" s="19">
        <v>75</v>
      </c>
      <c r="J14" s="16" t="s">
        <v>55</v>
      </c>
      <c r="K14" s="16" t="s">
        <v>117</v>
      </c>
      <c r="L14" s="16" t="s">
        <v>107</v>
      </c>
      <c r="M14" s="16" t="s">
        <v>107</v>
      </c>
    </row>
    <row r="15" spans="1:13" s="15" customFormat="1" ht="20.100000000000001" customHeight="1" x14ac:dyDescent="0.25">
      <c r="A15" s="17" t="s">
        <v>53</v>
      </c>
      <c r="B15" s="16">
        <v>1974</v>
      </c>
      <c r="C15" s="16" t="s">
        <v>50</v>
      </c>
      <c r="D15" s="16">
        <v>52.2</v>
      </c>
      <c r="E15" s="16">
        <v>54</v>
      </c>
      <c r="F15" s="16">
        <v>0</v>
      </c>
      <c r="G15" s="16">
        <v>0</v>
      </c>
      <c r="H15" s="16"/>
      <c r="I15" s="19">
        <v>0</v>
      </c>
      <c r="J15" s="16" t="s">
        <v>41</v>
      </c>
      <c r="K15" s="16" t="s">
        <v>118</v>
      </c>
      <c r="L15" s="16" t="s">
        <v>107</v>
      </c>
      <c r="M15" s="16" t="s">
        <v>107</v>
      </c>
    </row>
    <row r="16" spans="1:13" s="15" customFormat="1" ht="20.25" customHeight="1" x14ac:dyDescent="0.25">
      <c r="A16" s="17" t="s">
        <v>58</v>
      </c>
      <c r="B16" s="16">
        <v>1977</v>
      </c>
      <c r="C16" s="16" t="s">
        <v>50</v>
      </c>
      <c r="D16" s="16">
        <v>54.4</v>
      </c>
      <c r="E16" s="16">
        <v>59</v>
      </c>
      <c r="F16" s="16">
        <v>0</v>
      </c>
      <c r="G16" s="16">
        <v>133</v>
      </c>
      <c r="H16" s="16"/>
      <c r="I16" s="19">
        <v>133</v>
      </c>
      <c r="J16" s="16" t="s">
        <v>59</v>
      </c>
      <c r="K16" s="16" t="s">
        <v>119</v>
      </c>
      <c r="L16" s="16" t="s">
        <v>107</v>
      </c>
      <c r="M16" s="16" t="s">
        <v>107</v>
      </c>
    </row>
    <row r="17" spans="1:13" s="15" customFormat="1" ht="20.25" customHeight="1" x14ac:dyDescent="0.25">
      <c r="A17" s="17" t="s">
        <v>60</v>
      </c>
      <c r="B17" s="16">
        <v>1982</v>
      </c>
      <c r="C17" s="16" t="s">
        <v>50</v>
      </c>
      <c r="D17" s="16">
        <v>58.2</v>
      </c>
      <c r="E17" s="16">
        <v>59</v>
      </c>
      <c r="F17" s="16">
        <v>0</v>
      </c>
      <c r="G17" s="16">
        <v>125</v>
      </c>
      <c r="H17" s="16"/>
      <c r="I17" s="19">
        <v>125</v>
      </c>
      <c r="J17" s="16" t="s">
        <v>41</v>
      </c>
      <c r="K17" s="16" t="s">
        <v>120</v>
      </c>
      <c r="L17" s="16" t="s">
        <v>107</v>
      </c>
      <c r="M17" s="16" t="s">
        <v>107</v>
      </c>
    </row>
    <row r="18" spans="1:13" s="15" customFormat="1" ht="20.25" customHeight="1" x14ac:dyDescent="0.25">
      <c r="A18" s="17" t="s">
        <v>61</v>
      </c>
      <c r="B18" s="16">
        <v>1961</v>
      </c>
      <c r="C18" s="16" t="s">
        <v>50</v>
      </c>
      <c r="D18" s="16">
        <v>57.9</v>
      </c>
      <c r="E18" s="16">
        <v>59</v>
      </c>
      <c r="F18" s="16">
        <v>0</v>
      </c>
      <c r="G18" s="16">
        <v>117</v>
      </c>
      <c r="H18" s="16"/>
      <c r="I18" s="19">
        <v>117</v>
      </c>
      <c r="J18" s="16" t="s">
        <v>41</v>
      </c>
      <c r="K18" s="16" t="s">
        <v>121</v>
      </c>
      <c r="L18" s="16" t="s">
        <v>107</v>
      </c>
      <c r="M18" s="16" t="s">
        <v>107</v>
      </c>
    </row>
    <row r="19" spans="1:13" s="15" customFormat="1" ht="20.25" customHeight="1" x14ac:dyDescent="0.25">
      <c r="A19" s="17" t="s">
        <v>62</v>
      </c>
      <c r="B19" s="16">
        <v>1976</v>
      </c>
      <c r="C19" s="16" t="s">
        <v>50</v>
      </c>
      <c r="D19" s="16">
        <v>57.5</v>
      </c>
      <c r="E19" s="16">
        <v>59</v>
      </c>
      <c r="F19" s="16">
        <v>0</v>
      </c>
      <c r="G19" s="16">
        <v>115</v>
      </c>
      <c r="H19" s="16"/>
      <c r="I19" s="19">
        <v>115</v>
      </c>
      <c r="J19" s="16" t="s">
        <v>63</v>
      </c>
      <c r="K19" s="16" t="s">
        <v>122</v>
      </c>
      <c r="L19" s="16" t="s">
        <v>107</v>
      </c>
      <c r="M19" s="16" t="s">
        <v>107</v>
      </c>
    </row>
    <row r="20" spans="1:13" s="15" customFormat="1" ht="20.25" customHeight="1" x14ac:dyDescent="0.25">
      <c r="A20" s="17" t="s">
        <v>64</v>
      </c>
      <c r="B20" s="16">
        <v>1993</v>
      </c>
      <c r="C20" s="16" t="s">
        <v>50</v>
      </c>
      <c r="D20" s="16">
        <v>55</v>
      </c>
      <c r="E20" s="16">
        <v>59</v>
      </c>
      <c r="F20" s="16">
        <v>0</v>
      </c>
      <c r="G20" s="16">
        <v>111</v>
      </c>
      <c r="H20" s="16"/>
      <c r="I20" s="19">
        <v>111</v>
      </c>
      <c r="J20" s="16" t="s">
        <v>65</v>
      </c>
      <c r="K20" s="16" t="s">
        <v>123</v>
      </c>
      <c r="L20" s="16" t="s">
        <v>107</v>
      </c>
      <c r="M20" s="16" t="s">
        <v>107</v>
      </c>
    </row>
    <row r="21" spans="1:13" s="15" customFormat="1" ht="20.25" customHeight="1" x14ac:dyDescent="0.25">
      <c r="A21" s="17" t="s">
        <v>66</v>
      </c>
      <c r="B21" s="16">
        <v>1997</v>
      </c>
      <c r="C21" s="16" t="s">
        <v>50</v>
      </c>
      <c r="D21" s="16">
        <v>55.7</v>
      </c>
      <c r="E21" s="16">
        <v>59</v>
      </c>
      <c r="F21" s="16">
        <v>0</v>
      </c>
      <c r="G21" s="16">
        <v>105</v>
      </c>
      <c r="H21" s="16"/>
      <c r="I21" s="19">
        <v>105</v>
      </c>
      <c r="J21" s="16" t="s">
        <v>67</v>
      </c>
      <c r="K21" s="16" t="s">
        <v>107</v>
      </c>
      <c r="L21" s="16" t="s">
        <v>124</v>
      </c>
      <c r="M21" s="16" t="s">
        <v>107</v>
      </c>
    </row>
    <row r="22" spans="1:13" s="15" customFormat="1" ht="20.25" customHeight="1" x14ac:dyDescent="0.25">
      <c r="A22" s="17" t="s">
        <v>69</v>
      </c>
      <c r="B22" s="16">
        <v>1967</v>
      </c>
      <c r="C22" s="16" t="s">
        <v>50</v>
      </c>
      <c r="D22" s="16">
        <v>59</v>
      </c>
      <c r="E22" s="16">
        <v>59</v>
      </c>
      <c r="F22" s="16">
        <v>0</v>
      </c>
      <c r="G22" s="16">
        <v>92</v>
      </c>
      <c r="H22" s="16"/>
      <c r="I22" s="19">
        <v>92</v>
      </c>
      <c r="J22" s="16" t="s">
        <v>41</v>
      </c>
      <c r="K22" s="16" t="s">
        <v>125</v>
      </c>
      <c r="L22" s="16" t="s">
        <v>107</v>
      </c>
      <c r="M22" s="16" t="s">
        <v>107</v>
      </c>
    </row>
    <row r="23" spans="1:13" s="15" customFormat="1" ht="20.25" customHeight="1" x14ac:dyDescent="0.25">
      <c r="A23" s="17" t="s">
        <v>70</v>
      </c>
      <c r="B23" s="16">
        <v>1977</v>
      </c>
      <c r="C23" s="16" t="s">
        <v>50</v>
      </c>
      <c r="D23" s="16">
        <v>57.4</v>
      </c>
      <c r="E23" s="16">
        <v>59</v>
      </c>
      <c r="F23" s="16">
        <v>0</v>
      </c>
      <c r="G23" s="16">
        <v>91</v>
      </c>
      <c r="H23" s="16"/>
      <c r="I23" s="19">
        <v>91</v>
      </c>
      <c r="J23" s="16" t="s">
        <v>41</v>
      </c>
      <c r="K23" s="16" t="s">
        <v>126</v>
      </c>
      <c r="L23" s="16" t="s">
        <v>107</v>
      </c>
      <c r="M23" s="16" t="s">
        <v>107</v>
      </c>
    </row>
    <row r="24" spans="1:13" s="15" customFormat="1" ht="20.25" customHeight="1" x14ac:dyDescent="0.25">
      <c r="A24" s="17" t="s">
        <v>71</v>
      </c>
      <c r="B24" s="16">
        <v>1968</v>
      </c>
      <c r="C24" s="16" t="s">
        <v>50</v>
      </c>
      <c r="D24" s="16">
        <v>58.2</v>
      </c>
      <c r="E24" s="16">
        <v>59</v>
      </c>
      <c r="F24" s="16">
        <v>0</v>
      </c>
      <c r="G24" s="16">
        <v>0</v>
      </c>
      <c r="H24" s="16"/>
      <c r="I24" s="19">
        <v>0</v>
      </c>
      <c r="J24" s="16" t="s">
        <v>41</v>
      </c>
      <c r="K24" s="16" t="s">
        <v>127</v>
      </c>
      <c r="L24" s="16" t="s">
        <v>107</v>
      </c>
      <c r="M24" s="16" t="s">
        <v>107</v>
      </c>
    </row>
    <row r="25" spans="1:13" s="15" customFormat="1" ht="20.25" customHeight="1" x14ac:dyDescent="0.25">
      <c r="A25" s="17" t="s">
        <v>72</v>
      </c>
      <c r="B25" s="16">
        <v>1976</v>
      </c>
      <c r="C25" s="16" t="s">
        <v>50</v>
      </c>
      <c r="D25" s="16">
        <v>58.2</v>
      </c>
      <c r="E25" s="16">
        <v>59</v>
      </c>
      <c r="F25" s="16">
        <v>0</v>
      </c>
      <c r="G25" s="16">
        <v>0</v>
      </c>
      <c r="H25" s="16"/>
      <c r="I25" s="19">
        <v>0</v>
      </c>
      <c r="J25" s="16" t="s">
        <v>73</v>
      </c>
      <c r="K25" s="16" t="s">
        <v>127</v>
      </c>
      <c r="L25" s="16" t="s">
        <v>107</v>
      </c>
      <c r="M25" s="16" t="s">
        <v>107</v>
      </c>
    </row>
    <row r="26" spans="1:13" s="15" customFormat="1" ht="20.100000000000001" customHeight="1" x14ac:dyDescent="0.25">
      <c r="A26" s="17" t="s">
        <v>82</v>
      </c>
      <c r="B26" s="16">
        <v>1960</v>
      </c>
      <c r="C26" s="16" t="s">
        <v>50</v>
      </c>
      <c r="D26" s="16">
        <v>63.7</v>
      </c>
      <c r="E26" s="16">
        <v>65</v>
      </c>
      <c r="F26" s="16">
        <v>0</v>
      </c>
      <c r="G26" s="16">
        <v>130</v>
      </c>
      <c r="H26" s="16"/>
      <c r="I26" s="19">
        <v>130</v>
      </c>
      <c r="J26" s="16" t="s">
        <v>83</v>
      </c>
      <c r="K26" s="16" t="s">
        <v>128</v>
      </c>
      <c r="L26" s="16" t="s">
        <v>107</v>
      </c>
      <c r="M26" s="16" t="s">
        <v>107</v>
      </c>
    </row>
    <row r="27" spans="1:13" s="15" customFormat="1" ht="19.5" customHeight="1" x14ac:dyDescent="0.25">
      <c r="A27" s="17" t="s">
        <v>80</v>
      </c>
      <c r="B27" s="16">
        <v>1988</v>
      </c>
      <c r="C27" s="16" t="s">
        <v>50</v>
      </c>
      <c r="D27" s="16">
        <v>64.099999999999994</v>
      </c>
      <c r="E27" s="16">
        <v>65</v>
      </c>
      <c r="F27" s="16">
        <v>0</v>
      </c>
      <c r="G27" s="16">
        <v>128</v>
      </c>
      <c r="H27" s="16"/>
      <c r="I27" s="19">
        <v>128</v>
      </c>
      <c r="J27" s="16" t="s">
        <v>81</v>
      </c>
      <c r="K27" s="16" t="s">
        <v>129</v>
      </c>
      <c r="L27" s="16" t="s">
        <v>107</v>
      </c>
      <c r="M27" s="16" t="s">
        <v>107</v>
      </c>
    </row>
    <row r="28" spans="1:13" s="15" customFormat="1" ht="20.100000000000001" customHeight="1" x14ac:dyDescent="0.25">
      <c r="A28" s="17" t="s">
        <v>78</v>
      </c>
      <c r="B28" s="16">
        <v>1968</v>
      </c>
      <c r="C28" s="16" t="s">
        <v>50</v>
      </c>
      <c r="D28" s="16">
        <v>64</v>
      </c>
      <c r="E28" s="16">
        <v>65</v>
      </c>
      <c r="F28" s="16">
        <v>0</v>
      </c>
      <c r="G28" s="16">
        <v>127</v>
      </c>
      <c r="H28" s="16"/>
      <c r="I28" s="19">
        <v>127</v>
      </c>
      <c r="J28" s="16" t="s">
        <v>79</v>
      </c>
      <c r="K28" s="16" t="s">
        <v>130</v>
      </c>
      <c r="L28" s="16" t="s">
        <v>107</v>
      </c>
      <c r="M28" s="16" t="s">
        <v>107</v>
      </c>
    </row>
    <row r="29" spans="1:13" s="15" customFormat="1" ht="20.100000000000001" customHeight="1" x14ac:dyDescent="0.25">
      <c r="A29" s="17" t="s">
        <v>76</v>
      </c>
      <c r="B29" s="16">
        <v>1985</v>
      </c>
      <c r="C29" s="16" t="s">
        <v>50</v>
      </c>
      <c r="D29" s="16">
        <v>64.3</v>
      </c>
      <c r="E29" s="16">
        <v>65</v>
      </c>
      <c r="F29" s="16">
        <v>0</v>
      </c>
      <c r="G29" s="16">
        <v>125</v>
      </c>
      <c r="H29" s="16"/>
      <c r="I29" s="19">
        <v>125</v>
      </c>
      <c r="J29" s="16" t="s">
        <v>77</v>
      </c>
      <c r="K29" s="16" t="s">
        <v>131</v>
      </c>
      <c r="L29" s="16" t="s">
        <v>107</v>
      </c>
      <c r="M29" s="16" t="s">
        <v>107</v>
      </c>
    </row>
    <row r="30" spans="1:13" s="15" customFormat="1" ht="20.100000000000001" customHeight="1" x14ac:dyDescent="0.25">
      <c r="A30" s="17" t="s">
        <v>75</v>
      </c>
      <c r="B30" s="16">
        <v>1962</v>
      </c>
      <c r="C30" s="16" t="s">
        <v>50</v>
      </c>
      <c r="D30" s="16">
        <v>64</v>
      </c>
      <c r="E30" s="16">
        <v>65</v>
      </c>
      <c r="F30" s="16">
        <v>0</v>
      </c>
      <c r="G30" s="16">
        <v>105</v>
      </c>
      <c r="H30" s="16"/>
      <c r="I30" s="19">
        <v>105</v>
      </c>
      <c r="J30" s="16" t="s">
        <v>41</v>
      </c>
      <c r="K30" s="16" t="s">
        <v>132</v>
      </c>
      <c r="L30" s="16" t="s">
        <v>107</v>
      </c>
      <c r="M30" s="16" t="s">
        <v>107</v>
      </c>
    </row>
    <row r="31" spans="1:13" s="15" customFormat="1" ht="20.100000000000001" customHeight="1" x14ac:dyDescent="0.25">
      <c r="A31" s="17" t="s">
        <v>74</v>
      </c>
      <c r="B31" s="16">
        <v>1985</v>
      </c>
      <c r="C31" s="16" t="s">
        <v>50</v>
      </c>
      <c r="D31" s="16">
        <v>61.9</v>
      </c>
      <c r="E31" s="16">
        <v>65</v>
      </c>
      <c r="F31" s="16">
        <v>0</v>
      </c>
      <c r="G31" s="16">
        <v>0</v>
      </c>
      <c r="H31" s="16"/>
      <c r="I31" s="19">
        <v>0</v>
      </c>
      <c r="J31" s="16" t="s">
        <v>41</v>
      </c>
      <c r="K31" s="16" t="s">
        <v>133</v>
      </c>
      <c r="L31" s="16" t="s">
        <v>107</v>
      </c>
      <c r="M31" s="16" t="s">
        <v>107</v>
      </c>
    </row>
    <row r="32" spans="1:13" s="15" customFormat="1" ht="20.25" customHeight="1" x14ac:dyDescent="0.25">
      <c r="A32" s="17" t="s">
        <v>85</v>
      </c>
      <c r="B32" s="16">
        <v>1972</v>
      </c>
      <c r="C32" s="16" t="s">
        <v>50</v>
      </c>
      <c r="D32" s="16">
        <v>69</v>
      </c>
      <c r="E32" s="16">
        <v>72</v>
      </c>
      <c r="F32" s="16">
        <v>0</v>
      </c>
      <c r="G32" s="16">
        <v>136</v>
      </c>
      <c r="H32" s="16"/>
      <c r="I32" s="19">
        <v>136</v>
      </c>
      <c r="J32" s="16" t="s">
        <v>81</v>
      </c>
      <c r="K32" s="16" t="s">
        <v>134</v>
      </c>
      <c r="L32" s="16" t="s">
        <v>107</v>
      </c>
      <c r="M32" s="16" t="s">
        <v>107</v>
      </c>
    </row>
    <row r="33" spans="1:13" s="15" customFormat="1" ht="20.25" customHeight="1" x14ac:dyDescent="0.25">
      <c r="A33" s="17" t="s">
        <v>86</v>
      </c>
      <c r="B33" s="16">
        <v>1988</v>
      </c>
      <c r="C33" s="16" t="s">
        <v>50</v>
      </c>
      <c r="D33" s="16">
        <v>71.099999999999994</v>
      </c>
      <c r="E33" s="16">
        <v>72</v>
      </c>
      <c r="F33" s="16">
        <v>0</v>
      </c>
      <c r="G33" s="16">
        <v>136</v>
      </c>
      <c r="H33" s="16"/>
      <c r="I33" s="19">
        <v>136</v>
      </c>
      <c r="J33" s="16" t="s">
        <v>41</v>
      </c>
      <c r="K33" s="16" t="s">
        <v>135</v>
      </c>
      <c r="L33" s="16" t="s">
        <v>107</v>
      </c>
      <c r="M33" s="16" t="s">
        <v>107</v>
      </c>
    </row>
    <row r="34" spans="1:13" s="15" customFormat="1" ht="20.25" customHeight="1" x14ac:dyDescent="0.25">
      <c r="A34" s="17" t="s">
        <v>87</v>
      </c>
      <c r="B34" s="16">
        <v>1975</v>
      </c>
      <c r="C34" s="16" t="s">
        <v>50</v>
      </c>
      <c r="D34" s="16">
        <v>71.900000000000006</v>
      </c>
      <c r="E34" s="16">
        <v>72</v>
      </c>
      <c r="F34" s="16">
        <v>0</v>
      </c>
      <c r="G34" s="16">
        <v>125</v>
      </c>
      <c r="H34" s="16"/>
      <c r="I34" s="19">
        <v>125</v>
      </c>
      <c r="J34" s="16" t="s">
        <v>81</v>
      </c>
      <c r="K34" s="16" t="s">
        <v>136</v>
      </c>
      <c r="L34" s="16" t="s">
        <v>107</v>
      </c>
      <c r="M34" s="16" t="s">
        <v>107</v>
      </c>
    </row>
    <row r="35" spans="1:13" s="15" customFormat="1" ht="20.25" customHeight="1" x14ac:dyDescent="0.25">
      <c r="A35" s="17" t="s">
        <v>88</v>
      </c>
      <c r="B35" s="16">
        <v>1967</v>
      </c>
      <c r="C35" s="16" t="s">
        <v>50</v>
      </c>
      <c r="D35" s="16">
        <v>70.2</v>
      </c>
      <c r="E35" s="16">
        <v>72</v>
      </c>
      <c r="F35" s="16">
        <v>0</v>
      </c>
      <c r="G35" s="16">
        <v>100</v>
      </c>
      <c r="H35" s="16"/>
      <c r="I35" s="19">
        <v>100</v>
      </c>
      <c r="J35" s="16" t="s">
        <v>81</v>
      </c>
      <c r="K35" s="16" t="s">
        <v>107</v>
      </c>
      <c r="L35" s="16" t="s">
        <v>107</v>
      </c>
      <c r="M35" s="16" t="s">
        <v>107</v>
      </c>
    </row>
    <row r="36" spans="1:13" s="15" customFormat="1" ht="20.25" customHeight="1" x14ac:dyDescent="0.25">
      <c r="A36" s="17" t="s">
        <v>89</v>
      </c>
      <c r="B36" s="16">
        <v>1993</v>
      </c>
      <c r="C36" s="16" t="s">
        <v>50</v>
      </c>
      <c r="D36" s="16">
        <v>70.599999999999994</v>
      </c>
      <c r="E36" s="16">
        <v>72</v>
      </c>
      <c r="F36" s="16">
        <v>0</v>
      </c>
      <c r="G36" s="16">
        <v>95</v>
      </c>
      <c r="H36" s="16"/>
      <c r="I36" s="19">
        <v>95</v>
      </c>
      <c r="J36" s="16" t="s">
        <v>81</v>
      </c>
      <c r="K36" s="16" t="s">
        <v>137</v>
      </c>
      <c r="L36" s="16" t="s">
        <v>107</v>
      </c>
      <c r="M36" s="16" t="s">
        <v>107</v>
      </c>
    </row>
    <row r="37" spans="1:13" s="15" customFormat="1" ht="20.25" customHeight="1" x14ac:dyDescent="0.25">
      <c r="A37" s="17" t="s">
        <v>90</v>
      </c>
      <c r="B37" s="16">
        <v>1973</v>
      </c>
      <c r="C37" s="16" t="s">
        <v>50</v>
      </c>
      <c r="D37" s="16">
        <v>78.3</v>
      </c>
      <c r="E37" s="16">
        <v>80</v>
      </c>
      <c r="F37" s="16">
        <v>0</v>
      </c>
      <c r="G37" s="16">
        <v>178</v>
      </c>
      <c r="H37" s="16"/>
      <c r="I37" s="19">
        <v>178</v>
      </c>
      <c r="J37" s="16" t="s">
        <v>67</v>
      </c>
      <c r="K37" s="16" t="s">
        <v>138</v>
      </c>
      <c r="L37" s="16" t="s">
        <v>107</v>
      </c>
      <c r="M37" s="16" t="s">
        <v>107</v>
      </c>
    </row>
    <row r="38" spans="1:13" s="15" customFormat="1" ht="20.25" customHeight="1" x14ac:dyDescent="0.25">
      <c r="A38" s="17" t="s">
        <v>91</v>
      </c>
      <c r="B38" s="16">
        <v>1990</v>
      </c>
      <c r="C38" s="16" t="s">
        <v>50</v>
      </c>
      <c r="D38" s="16">
        <v>76.8</v>
      </c>
      <c r="E38" s="16">
        <v>80</v>
      </c>
      <c r="F38" s="16">
        <v>0</v>
      </c>
      <c r="G38" s="16">
        <v>125</v>
      </c>
      <c r="H38" s="16"/>
      <c r="I38" s="19">
        <v>125</v>
      </c>
      <c r="J38" s="16" t="s">
        <v>81</v>
      </c>
      <c r="K38" s="16" t="s">
        <v>139</v>
      </c>
      <c r="L38" s="16" t="s">
        <v>107</v>
      </c>
      <c r="M38" s="16" t="s">
        <v>107</v>
      </c>
    </row>
    <row r="39" spans="1:13" s="15" customFormat="1" ht="20.25" customHeight="1" x14ac:dyDescent="0.25">
      <c r="A39" s="17" t="s">
        <v>92</v>
      </c>
      <c r="B39" s="16">
        <v>1973</v>
      </c>
      <c r="C39" s="16" t="s">
        <v>50</v>
      </c>
      <c r="D39" s="16">
        <v>77.8</v>
      </c>
      <c r="E39" s="16">
        <v>80</v>
      </c>
      <c r="F39" s="16">
        <v>0</v>
      </c>
      <c r="G39" s="16">
        <v>120</v>
      </c>
      <c r="H39" s="16"/>
      <c r="I39" s="19">
        <v>120</v>
      </c>
      <c r="J39" s="16" t="s">
        <v>81</v>
      </c>
      <c r="K39" s="16" t="s">
        <v>140</v>
      </c>
      <c r="L39" s="16" t="s">
        <v>107</v>
      </c>
      <c r="M39" s="16" t="s">
        <v>107</v>
      </c>
    </row>
    <row r="40" spans="1:13" s="15" customFormat="1" ht="20.25" customHeight="1" x14ac:dyDescent="0.25">
      <c r="A40" s="17" t="s">
        <v>93</v>
      </c>
      <c r="B40" s="16">
        <v>1974</v>
      </c>
      <c r="C40" s="16" t="s">
        <v>50</v>
      </c>
      <c r="D40" s="16">
        <v>75.599999999999994</v>
      </c>
      <c r="E40" s="16">
        <v>80</v>
      </c>
      <c r="F40" s="16">
        <v>0</v>
      </c>
      <c r="G40" s="16">
        <v>0</v>
      </c>
      <c r="H40" s="16"/>
      <c r="I40" s="19">
        <v>0</v>
      </c>
      <c r="J40" s="16" t="s">
        <v>37</v>
      </c>
      <c r="K40" s="16" t="s">
        <v>141</v>
      </c>
      <c r="L40" s="16" t="s">
        <v>107</v>
      </c>
      <c r="M40" s="16" t="s">
        <v>107</v>
      </c>
    </row>
    <row r="41" spans="1:13" s="15" customFormat="1" ht="20.25" customHeight="1" x14ac:dyDescent="0.25">
      <c r="A41" s="17" t="s">
        <v>95</v>
      </c>
      <c r="B41" s="16">
        <v>1974</v>
      </c>
      <c r="C41" s="16" t="s">
        <v>50</v>
      </c>
      <c r="D41" s="16">
        <v>80.900000000000006</v>
      </c>
      <c r="E41" s="16">
        <v>88</v>
      </c>
      <c r="F41" s="16">
        <v>0</v>
      </c>
      <c r="G41" s="16">
        <v>168</v>
      </c>
      <c r="H41" s="16"/>
      <c r="I41" s="19">
        <v>168</v>
      </c>
      <c r="J41" s="16" t="s">
        <v>41</v>
      </c>
      <c r="K41" s="16" t="s">
        <v>142</v>
      </c>
      <c r="L41" s="16" t="s">
        <v>107</v>
      </c>
      <c r="M41" s="16" t="s">
        <v>107</v>
      </c>
    </row>
    <row r="42" spans="1:13" s="15" customFormat="1" ht="20.25" customHeight="1" x14ac:dyDescent="0.25">
      <c r="A42" s="17" t="s">
        <v>96</v>
      </c>
      <c r="B42" s="16">
        <v>1972</v>
      </c>
      <c r="C42" s="16" t="s">
        <v>50</v>
      </c>
      <c r="D42" s="16">
        <v>83.6</v>
      </c>
      <c r="E42" s="16">
        <v>88</v>
      </c>
      <c r="F42" s="16">
        <v>0</v>
      </c>
      <c r="G42" s="16">
        <v>133</v>
      </c>
      <c r="H42" s="16"/>
      <c r="I42" s="19">
        <v>133</v>
      </c>
      <c r="J42" s="16" t="s">
        <v>41</v>
      </c>
      <c r="K42" s="16" t="s">
        <v>143</v>
      </c>
      <c r="L42" s="16" t="s">
        <v>107</v>
      </c>
      <c r="M42" s="16" t="s">
        <v>107</v>
      </c>
    </row>
    <row r="43" spans="1:13" s="15" customFormat="1" ht="20.25" customHeight="1" x14ac:dyDescent="0.25">
      <c r="A43" s="17" t="s">
        <v>97</v>
      </c>
      <c r="B43" s="16">
        <v>1985</v>
      </c>
      <c r="C43" s="16" t="s">
        <v>50</v>
      </c>
      <c r="D43" s="16">
        <v>84.4</v>
      </c>
      <c r="E43" s="16">
        <v>88</v>
      </c>
      <c r="F43" s="16">
        <v>0</v>
      </c>
      <c r="G43" s="16">
        <v>130</v>
      </c>
      <c r="H43" s="16"/>
      <c r="I43" s="19">
        <v>130</v>
      </c>
      <c r="J43" s="16" t="s">
        <v>41</v>
      </c>
      <c r="K43" s="16" t="s">
        <v>144</v>
      </c>
      <c r="L43" s="16" t="s">
        <v>107</v>
      </c>
      <c r="M43" s="16" t="s">
        <v>107</v>
      </c>
    </row>
    <row r="44" spans="1:13" s="15" customFormat="1" ht="20.25" customHeight="1" x14ac:dyDescent="0.25">
      <c r="A44" s="17" t="s">
        <v>98</v>
      </c>
      <c r="B44" s="16">
        <v>1971</v>
      </c>
      <c r="C44" s="16" t="s">
        <v>50</v>
      </c>
      <c r="D44" s="16">
        <v>95</v>
      </c>
      <c r="E44" s="16">
        <v>97</v>
      </c>
      <c r="F44" s="16">
        <v>0</v>
      </c>
      <c r="G44" s="16">
        <v>147</v>
      </c>
      <c r="H44" s="16"/>
      <c r="I44" s="19">
        <v>147</v>
      </c>
      <c r="J44" s="16" t="s">
        <v>41</v>
      </c>
      <c r="K44" s="16" t="s">
        <v>145</v>
      </c>
      <c r="L44" s="16" t="s">
        <v>107</v>
      </c>
      <c r="M44" s="16" t="s">
        <v>107</v>
      </c>
    </row>
    <row r="45" spans="1:13" s="15" customFormat="1" ht="20.25" customHeight="1" x14ac:dyDescent="0.25">
      <c r="A45" s="17" t="s">
        <v>99</v>
      </c>
      <c r="B45" s="16">
        <v>1980</v>
      </c>
      <c r="C45" s="16" t="s">
        <v>50</v>
      </c>
      <c r="D45" s="16">
        <v>93.4</v>
      </c>
      <c r="E45" s="16">
        <v>97</v>
      </c>
      <c r="F45" s="16">
        <v>0</v>
      </c>
      <c r="G45" s="16">
        <v>133</v>
      </c>
      <c r="H45" s="16"/>
      <c r="I45" s="19">
        <v>133</v>
      </c>
      <c r="J45" s="16" t="s">
        <v>65</v>
      </c>
      <c r="K45" s="16" t="s">
        <v>146</v>
      </c>
      <c r="L45" s="16" t="s">
        <v>107</v>
      </c>
      <c r="M45" s="16" t="s">
        <v>107</v>
      </c>
    </row>
    <row r="46" spans="1:13" s="15" customFormat="1" ht="20.25" customHeight="1" x14ac:dyDescent="0.25">
      <c r="A46" s="17" t="s">
        <v>100</v>
      </c>
      <c r="B46" s="16">
        <v>1969</v>
      </c>
      <c r="C46" s="16" t="s">
        <v>50</v>
      </c>
      <c r="D46" s="16">
        <v>101.6</v>
      </c>
      <c r="E46" s="16">
        <v>107</v>
      </c>
      <c r="F46" s="16">
        <v>0</v>
      </c>
      <c r="G46" s="16">
        <v>194</v>
      </c>
      <c r="H46" s="16"/>
      <c r="I46" s="19">
        <v>194</v>
      </c>
      <c r="J46" s="16" t="s">
        <v>41</v>
      </c>
      <c r="K46" s="16" t="s">
        <v>147</v>
      </c>
      <c r="L46" s="16" t="s">
        <v>107</v>
      </c>
      <c r="M46" s="16" t="s">
        <v>107</v>
      </c>
    </row>
    <row r="47" spans="1:13" s="15" customFormat="1" ht="20.25" customHeight="1" x14ac:dyDescent="0.25">
      <c r="A47" s="17" t="s">
        <v>101</v>
      </c>
      <c r="B47" s="16">
        <v>1999</v>
      </c>
      <c r="C47" s="16" t="s">
        <v>50</v>
      </c>
      <c r="D47" s="16">
        <v>119.1</v>
      </c>
      <c r="E47" s="16" t="s">
        <v>102</v>
      </c>
      <c r="F47" s="16">
        <v>0</v>
      </c>
      <c r="G47" s="16">
        <v>135</v>
      </c>
      <c r="H47" s="16"/>
      <c r="I47" s="19">
        <v>135</v>
      </c>
      <c r="J47" s="16" t="s">
        <v>41</v>
      </c>
      <c r="K47" s="16" t="s">
        <v>107</v>
      </c>
      <c r="L47" s="16" t="s">
        <v>148</v>
      </c>
      <c r="M47" s="16" t="s">
        <v>107</v>
      </c>
    </row>
    <row r="48" spans="1:13" ht="14.25" customHeight="1" x14ac:dyDescent="0.2">
      <c r="A48" s="25"/>
      <c r="B48" s="24"/>
      <c r="C48" s="24"/>
      <c r="D48" s="24"/>
      <c r="E48" s="24"/>
      <c r="F48" s="24"/>
      <c r="G48" s="24"/>
      <c r="H48" s="24"/>
      <c r="I48" s="27"/>
      <c r="J48" s="24"/>
      <c r="K48" s="24"/>
      <c r="L48" s="24"/>
      <c r="M48" s="24"/>
    </row>
    <row r="49" spans="1:13" ht="14.25" customHeight="1" x14ac:dyDescent="0.2">
      <c r="A49" s="25"/>
      <c r="B49" s="24"/>
      <c r="C49" s="24"/>
      <c r="D49" s="24"/>
      <c r="E49" s="24"/>
      <c r="F49" s="24"/>
      <c r="G49" s="24"/>
      <c r="H49" s="24"/>
      <c r="I49" s="27"/>
      <c r="J49" s="24"/>
      <c r="K49" s="24"/>
      <c r="L49" s="24"/>
      <c r="M49" s="24"/>
    </row>
    <row r="50" spans="1:13" ht="14.25" customHeight="1" x14ac:dyDescent="0.2">
      <c r="A50" s="25"/>
      <c r="B50" s="24"/>
      <c r="C50" s="24"/>
      <c r="D50" s="24"/>
      <c r="E50" s="24"/>
      <c r="F50" s="24"/>
      <c r="G50" s="24"/>
      <c r="H50" s="24"/>
      <c r="I50" s="27"/>
      <c r="J50" s="24"/>
      <c r="K50" s="24"/>
      <c r="L50" s="24"/>
      <c r="M50" s="24"/>
    </row>
    <row r="51" spans="1:13" ht="14.25" customHeight="1" x14ac:dyDescent="0.2">
      <c r="A51" s="25"/>
      <c r="B51" s="24"/>
      <c r="C51" s="24"/>
      <c r="D51" s="24"/>
      <c r="E51" s="24"/>
      <c r="F51" s="24"/>
      <c r="G51" s="24"/>
      <c r="H51" s="24"/>
      <c r="I51" s="27"/>
      <c r="J51" s="24"/>
      <c r="K51" s="24"/>
      <c r="L51" s="24"/>
      <c r="M51" s="24"/>
    </row>
    <row r="52" spans="1:13" ht="14.25" customHeight="1" x14ac:dyDescent="0.2">
      <c r="A52" s="25"/>
      <c r="B52" s="24"/>
      <c r="C52" s="24"/>
      <c r="D52" s="24"/>
      <c r="E52" s="24"/>
      <c r="F52" s="24"/>
      <c r="G52" s="24"/>
      <c r="H52" s="24"/>
      <c r="I52" s="27"/>
      <c r="J52" s="24"/>
      <c r="K52" s="24"/>
      <c r="L52" s="24"/>
      <c r="M52" s="24"/>
    </row>
    <row r="53" spans="1:13" ht="14.25" customHeight="1" x14ac:dyDescent="0.2">
      <c r="A53" s="25"/>
      <c r="B53" s="24"/>
      <c r="C53" s="24"/>
      <c r="D53" s="24"/>
      <c r="E53" s="24"/>
      <c r="F53" s="24"/>
      <c r="G53" s="24"/>
      <c r="H53" s="24"/>
      <c r="I53" s="27"/>
      <c r="J53" s="24"/>
      <c r="K53" s="24"/>
      <c r="L53" s="24"/>
      <c r="M53" s="24"/>
    </row>
    <row r="54" spans="1:13" ht="14.25" customHeight="1" x14ac:dyDescent="0.2">
      <c r="A54" s="25"/>
      <c r="B54" s="24"/>
      <c r="C54" s="24"/>
      <c r="D54" s="24"/>
      <c r="E54" s="24"/>
      <c r="F54" s="24"/>
      <c r="G54" s="24"/>
      <c r="H54" s="24"/>
      <c r="I54" s="27"/>
      <c r="J54" s="24"/>
      <c r="K54" s="24"/>
      <c r="L54" s="24"/>
      <c r="M54" s="24"/>
    </row>
    <row r="55" spans="1:13" ht="14.25" customHeight="1" x14ac:dyDescent="0.2">
      <c r="A55" s="25"/>
      <c r="B55" s="24"/>
      <c r="C55" s="24"/>
      <c r="D55" s="24"/>
      <c r="E55" s="24"/>
      <c r="F55" s="24"/>
      <c r="G55" s="24"/>
      <c r="H55" s="24"/>
      <c r="I55" s="27"/>
      <c r="J55" s="24"/>
      <c r="K55" s="24"/>
      <c r="L55" s="24"/>
      <c r="M55" s="24"/>
    </row>
    <row r="56" spans="1:13" ht="14.25" customHeight="1" x14ac:dyDescent="0.2">
      <c r="A56" s="25"/>
      <c r="B56" s="24"/>
      <c r="C56" s="24"/>
      <c r="D56" s="24"/>
      <c r="E56" s="24"/>
      <c r="F56" s="24"/>
      <c r="G56" s="24"/>
      <c r="H56" s="24"/>
      <c r="I56" s="27"/>
      <c r="J56" s="24"/>
      <c r="K56" s="24"/>
      <c r="L56" s="24"/>
      <c r="M56" s="24"/>
    </row>
    <row r="57" spans="1:13" ht="14.25" customHeight="1" x14ac:dyDescent="0.2">
      <c r="A57" s="25"/>
      <c r="B57" s="24"/>
      <c r="C57" s="24"/>
      <c r="D57" s="24"/>
      <c r="E57" s="24"/>
      <c r="F57" s="24"/>
      <c r="G57" s="24"/>
      <c r="H57" s="24"/>
      <c r="I57" s="27"/>
      <c r="J57" s="24"/>
      <c r="K57" s="24"/>
      <c r="L57" s="24"/>
      <c r="M57" s="24"/>
    </row>
    <row r="58" spans="1:13" ht="14.25" customHeight="1" x14ac:dyDescent="0.2">
      <c r="A58" s="25"/>
      <c r="B58" s="24"/>
      <c r="C58" s="24"/>
      <c r="D58" s="24"/>
      <c r="E58" s="24"/>
      <c r="F58" s="24"/>
      <c r="G58" s="24"/>
      <c r="H58" s="24"/>
      <c r="I58" s="27"/>
      <c r="J58" s="24"/>
      <c r="K58" s="24"/>
      <c r="L58" s="24"/>
      <c r="M58" s="24"/>
    </row>
    <row r="59" spans="1:13" ht="14.25" customHeight="1" x14ac:dyDescent="0.2">
      <c r="A59" s="25"/>
      <c r="B59" s="24"/>
      <c r="C59" s="24"/>
      <c r="D59" s="24"/>
      <c r="E59" s="24"/>
      <c r="F59" s="24"/>
      <c r="G59" s="24"/>
      <c r="H59" s="24"/>
      <c r="I59" s="27"/>
      <c r="J59" s="24"/>
      <c r="K59" s="24"/>
      <c r="L59" s="24"/>
      <c r="M59" s="24"/>
    </row>
    <row r="60" spans="1:13" ht="14.25" customHeight="1" x14ac:dyDescent="0.2">
      <c r="A60" s="25"/>
      <c r="B60" s="24"/>
      <c r="C60" s="24"/>
      <c r="D60" s="24"/>
      <c r="E60" s="24"/>
      <c r="F60" s="24"/>
      <c r="G60" s="24"/>
      <c r="H60" s="24"/>
      <c r="I60" s="27"/>
      <c r="J60" s="24"/>
      <c r="K60" s="24"/>
      <c r="L60" s="24"/>
      <c r="M60" s="24"/>
    </row>
    <row r="61" spans="1:13" ht="14.25" customHeight="1" x14ac:dyDescent="0.2">
      <c r="A61" s="25"/>
      <c r="B61" s="24"/>
      <c r="C61" s="24"/>
      <c r="D61" s="24"/>
      <c r="E61" s="24"/>
      <c r="F61" s="24"/>
      <c r="G61" s="24"/>
      <c r="H61" s="24"/>
      <c r="I61" s="27"/>
      <c r="J61" s="24"/>
      <c r="K61" s="24"/>
      <c r="L61" s="24"/>
      <c r="M61" s="24"/>
    </row>
    <row r="62" spans="1:13" ht="14.25" customHeight="1" x14ac:dyDescent="0.2">
      <c r="A62" s="25"/>
      <c r="B62" s="24"/>
      <c r="C62" s="24"/>
      <c r="D62" s="24"/>
      <c r="E62" s="24"/>
      <c r="F62" s="24"/>
      <c r="G62" s="24"/>
      <c r="H62" s="24"/>
      <c r="I62" s="27"/>
      <c r="J62" s="24"/>
      <c r="K62" s="24"/>
      <c r="L62" s="24"/>
      <c r="M62" s="24"/>
    </row>
    <row r="63" spans="1:13" ht="14.25" customHeight="1" x14ac:dyDescent="0.2">
      <c r="A63" s="25"/>
      <c r="B63" s="24"/>
      <c r="C63" s="24"/>
      <c r="D63" s="24"/>
      <c r="E63" s="24"/>
      <c r="F63" s="24"/>
      <c r="G63" s="24"/>
      <c r="H63" s="24"/>
      <c r="I63" s="27"/>
      <c r="J63" s="24"/>
      <c r="K63" s="24"/>
      <c r="L63" s="24"/>
      <c r="M63" s="24"/>
    </row>
    <row r="64" spans="1:13" ht="14.25" customHeight="1" x14ac:dyDescent="0.2">
      <c r="A64" s="25"/>
      <c r="B64" s="24"/>
      <c r="C64" s="24"/>
      <c r="D64" s="24"/>
      <c r="E64" s="24"/>
      <c r="F64" s="24"/>
      <c r="G64" s="24"/>
      <c r="H64" s="24"/>
      <c r="I64" s="27"/>
      <c r="J64" s="24"/>
      <c r="K64" s="24"/>
      <c r="L64" s="24"/>
      <c r="M64" s="24"/>
    </row>
    <row r="65" spans="1:13" ht="14.25" customHeight="1" x14ac:dyDescent="0.2">
      <c r="A65" s="25"/>
      <c r="B65" s="24"/>
      <c r="C65" s="24"/>
      <c r="D65" s="24"/>
      <c r="E65" s="24"/>
      <c r="F65" s="24"/>
      <c r="G65" s="24"/>
      <c r="H65" s="24"/>
      <c r="I65" s="27"/>
      <c r="J65" s="24"/>
      <c r="K65" s="24"/>
      <c r="L65" s="24"/>
      <c r="M65" s="24"/>
    </row>
    <row r="66" spans="1:13" ht="14.25" customHeight="1" x14ac:dyDescent="0.2">
      <c r="A66" s="25"/>
      <c r="B66" s="24"/>
      <c r="C66" s="24"/>
      <c r="D66" s="24"/>
      <c r="E66" s="24"/>
      <c r="F66" s="24"/>
      <c r="G66" s="24"/>
      <c r="H66" s="24"/>
      <c r="I66" s="27"/>
      <c r="J66" s="24"/>
      <c r="K66" s="24"/>
      <c r="L66" s="24"/>
      <c r="M66" s="24"/>
    </row>
    <row r="67" spans="1:13" ht="14.25" customHeight="1" x14ac:dyDescent="0.2">
      <c r="A67" s="25"/>
      <c r="B67" s="24"/>
      <c r="C67" s="24"/>
      <c r="D67" s="24"/>
      <c r="E67" s="24"/>
      <c r="F67" s="24"/>
      <c r="G67" s="24"/>
      <c r="H67" s="24"/>
      <c r="I67" s="27"/>
      <c r="J67" s="24"/>
      <c r="K67" s="24"/>
      <c r="L67" s="24"/>
      <c r="M67" s="24"/>
    </row>
    <row r="68" spans="1:13" ht="14.25" customHeight="1" x14ac:dyDescent="0.2">
      <c r="A68" s="25"/>
      <c r="B68" s="24"/>
      <c r="C68" s="24"/>
      <c r="D68" s="24"/>
      <c r="E68" s="24"/>
      <c r="F68" s="24"/>
      <c r="G68" s="24"/>
      <c r="H68" s="24"/>
      <c r="I68" s="27"/>
      <c r="J68" s="24"/>
      <c r="K68" s="24"/>
      <c r="L68" s="24"/>
      <c r="M68" s="24"/>
    </row>
    <row r="69" spans="1:13" ht="14.25" customHeight="1" x14ac:dyDescent="0.2">
      <c r="A69" s="25"/>
      <c r="B69" s="24"/>
      <c r="C69" s="24"/>
      <c r="D69" s="24"/>
      <c r="E69" s="24"/>
      <c r="F69" s="24"/>
      <c r="G69" s="24"/>
      <c r="H69" s="24"/>
      <c r="I69" s="27"/>
      <c r="J69" s="24"/>
      <c r="K69" s="24"/>
      <c r="L69" s="24"/>
      <c r="M69" s="24"/>
    </row>
    <row r="70" spans="1:13" ht="14.25" customHeight="1" x14ac:dyDescent="0.2">
      <c r="A70" s="25"/>
      <c r="B70" s="24"/>
      <c r="C70" s="24"/>
      <c r="D70" s="24"/>
      <c r="E70" s="24"/>
      <c r="F70" s="24"/>
      <c r="G70" s="24"/>
      <c r="H70" s="24"/>
      <c r="I70" s="27"/>
      <c r="J70" s="24"/>
      <c r="K70" s="24"/>
      <c r="L70" s="24"/>
      <c r="M70" s="24"/>
    </row>
    <row r="71" spans="1:13" ht="14.25" customHeight="1" x14ac:dyDescent="0.2">
      <c r="A71" s="25"/>
      <c r="B71" s="24"/>
      <c r="C71" s="24"/>
      <c r="D71" s="24"/>
      <c r="E71" s="24"/>
      <c r="F71" s="24"/>
      <c r="G71" s="24"/>
      <c r="H71" s="24"/>
      <c r="I71" s="27"/>
      <c r="J71" s="24"/>
      <c r="K71" s="24"/>
      <c r="L71" s="24"/>
      <c r="M71" s="24"/>
    </row>
    <row r="72" spans="1:13" ht="14.25" customHeight="1" x14ac:dyDescent="0.2">
      <c r="A72" s="25"/>
      <c r="B72" s="24"/>
      <c r="C72" s="24"/>
      <c r="D72" s="24"/>
      <c r="E72" s="24"/>
      <c r="F72" s="24"/>
      <c r="G72" s="24"/>
      <c r="H72" s="24"/>
      <c r="I72" s="27"/>
      <c r="J72" s="24"/>
      <c r="K72" s="24"/>
      <c r="L72" s="24"/>
      <c r="M72" s="24"/>
    </row>
    <row r="73" spans="1:13" ht="14.25" customHeight="1" x14ac:dyDescent="0.2">
      <c r="A73" s="25"/>
      <c r="B73" s="24"/>
      <c r="C73" s="24"/>
      <c r="D73" s="24"/>
      <c r="E73" s="24"/>
      <c r="F73" s="24"/>
      <c r="G73" s="24"/>
      <c r="H73" s="24"/>
      <c r="I73" s="27"/>
      <c r="J73" s="24"/>
      <c r="K73" s="24"/>
      <c r="L73" s="24"/>
      <c r="M73" s="24"/>
    </row>
    <row r="74" spans="1:13" ht="14.25" customHeight="1" x14ac:dyDescent="0.2">
      <c r="A74" s="25"/>
      <c r="B74" s="24"/>
      <c r="C74" s="24"/>
      <c r="D74" s="24"/>
      <c r="E74" s="24"/>
      <c r="F74" s="24"/>
      <c r="G74" s="24"/>
      <c r="H74" s="24"/>
      <c r="I74" s="27"/>
      <c r="J74" s="24"/>
      <c r="K74" s="24"/>
      <c r="L74" s="24"/>
      <c r="M74" s="24"/>
    </row>
    <row r="75" spans="1:13" ht="14.25" customHeight="1" x14ac:dyDescent="0.2">
      <c r="A75" s="25"/>
      <c r="B75" s="24"/>
      <c r="C75" s="24"/>
      <c r="D75" s="24"/>
      <c r="E75" s="24"/>
      <c r="F75" s="24"/>
      <c r="G75" s="24"/>
      <c r="H75" s="24"/>
      <c r="I75" s="27"/>
      <c r="J75" s="24"/>
      <c r="K75" s="24"/>
      <c r="L75" s="24"/>
      <c r="M75" s="24"/>
    </row>
    <row r="76" spans="1:13" ht="14.25" customHeight="1" x14ac:dyDescent="0.2">
      <c r="A76" s="25"/>
      <c r="B76" s="24"/>
      <c r="C76" s="24"/>
      <c r="D76" s="24"/>
      <c r="E76" s="24"/>
      <c r="F76" s="24"/>
      <c r="G76" s="24"/>
      <c r="H76" s="24"/>
      <c r="I76" s="27"/>
      <c r="J76" s="24"/>
      <c r="K76" s="24"/>
      <c r="L76" s="24"/>
      <c r="M76" s="24"/>
    </row>
    <row r="77" spans="1:13" ht="14.25" customHeight="1" x14ac:dyDescent="0.2">
      <c r="A77" s="25"/>
      <c r="B77" s="24"/>
      <c r="C77" s="24"/>
      <c r="D77" s="24"/>
      <c r="E77" s="24"/>
      <c r="F77" s="24"/>
      <c r="G77" s="24"/>
      <c r="H77" s="24"/>
      <c r="I77" s="27"/>
      <c r="J77" s="24"/>
      <c r="K77" s="24"/>
      <c r="L77" s="24"/>
      <c r="M77" s="24"/>
    </row>
    <row r="78" spans="1:13" ht="14.25" customHeight="1" x14ac:dyDescent="0.2">
      <c r="A78" s="25"/>
      <c r="B78" s="24"/>
      <c r="C78" s="24"/>
      <c r="D78" s="24"/>
      <c r="E78" s="24"/>
      <c r="F78" s="24"/>
      <c r="G78" s="24"/>
      <c r="H78" s="24"/>
      <c r="I78" s="27"/>
      <c r="J78" s="24"/>
      <c r="K78" s="24"/>
      <c r="L78" s="24"/>
      <c r="M78" s="24"/>
    </row>
    <row r="79" spans="1:13" ht="14.25" customHeight="1" x14ac:dyDescent="0.2">
      <c r="A79" s="25"/>
      <c r="B79" s="24"/>
      <c r="C79" s="24"/>
      <c r="D79" s="24"/>
      <c r="E79" s="24"/>
      <c r="F79" s="24"/>
      <c r="G79" s="24"/>
      <c r="H79" s="24"/>
      <c r="I79" s="27"/>
      <c r="J79" s="24"/>
      <c r="K79" s="24"/>
      <c r="L79" s="24"/>
      <c r="M79" s="24"/>
    </row>
    <row r="80" spans="1:13" ht="14.25" customHeight="1" x14ac:dyDescent="0.2">
      <c r="A80" s="25"/>
      <c r="B80" s="24"/>
      <c r="C80" s="24"/>
      <c r="D80" s="24"/>
      <c r="E80" s="24"/>
      <c r="F80" s="24"/>
      <c r="G80" s="24"/>
      <c r="H80" s="24"/>
      <c r="I80" s="27"/>
      <c r="J80" s="24"/>
      <c r="K80" s="24"/>
      <c r="L80" s="24"/>
      <c r="M80" s="24"/>
    </row>
    <row r="81" spans="1:13" ht="14.25" customHeight="1" x14ac:dyDescent="0.2">
      <c r="A81" s="25"/>
      <c r="B81" s="24"/>
      <c r="C81" s="24"/>
      <c r="D81" s="24"/>
      <c r="E81" s="24"/>
      <c r="F81" s="24"/>
      <c r="G81" s="24"/>
      <c r="H81" s="24"/>
      <c r="I81" s="27"/>
      <c r="J81" s="24"/>
      <c r="K81" s="24"/>
      <c r="L81" s="24"/>
      <c r="M81" s="24"/>
    </row>
    <row r="82" spans="1:13" ht="14.25" customHeight="1" x14ac:dyDescent="0.2">
      <c r="A82" s="25"/>
      <c r="B82" s="24"/>
      <c r="C82" s="24"/>
      <c r="D82" s="24"/>
      <c r="E82" s="24"/>
      <c r="F82" s="24"/>
      <c r="G82" s="24"/>
      <c r="H82" s="24"/>
      <c r="I82" s="27"/>
      <c r="J82" s="24"/>
      <c r="K82" s="24"/>
      <c r="L82" s="24"/>
      <c r="M82" s="24"/>
    </row>
    <row r="83" spans="1:13" ht="14.25" customHeight="1" x14ac:dyDescent="0.2">
      <c r="A83" s="25"/>
      <c r="B83" s="24"/>
      <c r="C83" s="24"/>
      <c r="D83" s="24"/>
      <c r="E83" s="24"/>
      <c r="F83" s="24"/>
      <c r="G83" s="24"/>
      <c r="H83" s="24"/>
      <c r="I83" s="27"/>
      <c r="J83" s="24"/>
      <c r="K83" s="24"/>
      <c r="L83" s="24"/>
      <c r="M83" s="24"/>
    </row>
    <row r="84" spans="1:13" ht="14.25" customHeight="1" x14ac:dyDescent="0.2">
      <c r="A84" s="25"/>
      <c r="B84" s="24"/>
      <c r="C84" s="24"/>
      <c r="D84" s="24"/>
      <c r="E84" s="24"/>
      <c r="F84" s="24"/>
      <c r="G84" s="24"/>
      <c r="H84" s="24"/>
      <c r="I84" s="27"/>
      <c r="J84" s="24"/>
      <c r="K84" s="24"/>
      <c r="L84" s="24"/>
      <c r="M84" s="24"/>
    </row>
    <row r="85" spans="1:13" ht="14.25" customHeight="1" x14ac:dyDescent="0.2">
      <c r="A85" s="25"/>
      <c r="B85" s="24"/>
      <c r="C85" s="24"/>
      <c r="D85" s="24"/>
      <c r="E85" s="24"/>
      <c r="F85" s="24"/>
      <c r="G85" s="24"/>
      <c r="H85" s="24"/>
      <c r="I85" s="27"/>
      <c r="J85" s="24"/>
      <c r="K85" s="24"/>
      <c r="L85" s="24"/>
      <c r="M85" s="24"/>
    </row>
    <row r="86" spans="1:13" ht="14.25" customHeight="1" x14ac:dyDescent="0.2">
      <c r="A86" s="25"/>
      <c r="B86" s="24"/>
      <c r="C86" s="24"/>
      <c r="D86" s="24"/>
      <c r="E86" s="24"/>
      <c r="F86" s="24"/>
      <c r="G86" s="24"/>
      <c r="H86" s="24"/>
      <c r="I86" s="27"/>
      <c r="J86" s="24"/>
      <c r="K86" s="24"/>
      <c r="L86" s="24"/>
      <c r="M86" s="24"/>
    </row>
    <row r="87" spans="1:13" ht="14.25" customHeight="1" x14ac:dyDescent="0.2">
      <c r="A87" s="25"/>
      <c r="B87" s="24"/>
      <c r="C87" s="24"/>
      <c r="D87" s="24"/>
      <c r="E87" s="24"/>
      <c r="F87" s="24"/>
      <c r="G87" s="24"/>
      <c r="H87" s="24"/>
      <c r="I87" s="27"/>
      <c r="J87" s="24"/>
      <c r="K87" s="24"/>
      <c r="L87" s="24"/>
      <c r="M87" s="24"/>
    </row>
    <row r="88" spans="1:13" ht="14.25" customHeight="1" x14ac:dyDescent="0.2">
      <c r="A88" s="25"/>
      <c r="B88" s="24"/>
      <c r="C88" s="24"/>
      <c r="D88" s="24"/>
      <c r="E88" s="24"/>
      <c r="F88" s="24"/>
      <c r="G88" s="24"/>
      <c r="H88" s="24"/>
      <c r="I88" s="27"/>
      <c r="J88" s="24"/>
      <c r="K88" s="24"/>
      <c r="L88" s="24"/>
      <c r="M88" s="24"/>
    </row>
    <row r="89" spans="1:13" ht="14.25" customHeight="1" x14ac:dyDescent="0.2">
      <c r="A89" s="25"/>
      <c r="B89" s="24"/>
      <c r="C89" s="24"/>
      <c r="D89" s="24"/>
      <c r="E89" s="24"/>
      <c r="F89" s="24"/>
      <c r="G89" s="24"/>
      <c r="H89" s="24"/>
      <c r="I89" s="27"/>
      <c r="J89" s="24"/>
      <c r="K89" s="24"/>
      <c r="L89" s="24"/>
      <c r="M89" s="24"/>
    </row>
    <row r="90" spans="1:13" ht="14.25" customHeight="1" x14ac:dyDescent="0.2">
      <c r="A90" s="25"/>
      <c r="B90" s="24"/>
      <c r="C90" s="24"/>
      <c r="D90" s="24"/>
      <c r="E90" s="24"/>
      <c r="F90" s="24"/>
      <c r="G90" s="24"/>
      <c r="H90" s="24"/>
      <c r="I90" s="27"/>
      <c r="J90" s="24"/>
      <c r="K90" s="24"/>
      <c r="L90" s="24"/>
      <c r="M90" s="24"/>
    </row>
    <row r="91" spans="1:13" ht="14.25" customHeight="1" x14ac:dyDescent="0.2">
      <c r="A91" s="25"/>
      <c r="B91" s="24"/>
      <c r="C91" s="24"/>
      <c r="D91" s="24"/>
      <c r="E91" s="24"/>
      <c r="F91" s="24"/>
      <c r="G91" s="24"/>
      <c r="H91" s="24"/>
      <c r="I91" s="27"/>
      <c r="J91" s="24"/>
      <c r="K91" s="24"/>
      <c r="L91" s="24"/>
      <c r="M91" s="24"/>
    </row>
    <row r="92" spans="1:13" ht="14.25" customHeight="1" x14ac:dyDescent="0.2">
      <c r="A92" s="25"/>
      <c r="B92" s="24"/>
      <c r="C92" s="24"/>
      <c r="D92" s="24"/>
      <c r="E92" s="24"/>
      <c r="F92" s="24"/>
      <c r="G92" s="24"/>
      <c r="H92" s="24"/>
      <c r="I92" s="27"/>
      <c r="J92" s="24"/>
      <c r="K92" s="24"/>
      <c r="L92" s="24"/>
      <c r="M92" s="24"/>
    </row>
    <row r="93" spans="1:13" ht="14.25" customHeight="1" x14ac:dyDescent="0.2">
      <c r="A93" s="25"/>
      <c r="B93" s="24"/>
      <c r="C93" s="24"/>
      <c r="D93" s="24"/>
      <c r="E93" s="24"/>
      <c r="F93" s="24"/>
      <c r="G93" s="24"/>
      <c r="H93" s="24"/>
      <c r="I93" s="27"/>
      <c r="J93" s="24"/>
      <c r="K93" s="24"/>
      <c r="L93" s="24"/>
      <c r="M93" s="24"/>
    </row>
    <row r="94" spans="1:13" ht="14.25" customHeight="1" x14ac:dyDescent="0.2">
      <c r="A94" s="25"/>
      <c r="B94" s="24"/>
      <c r="C94" s="24"/>
      <c r="D94" s="24"/>
      <c r="E94" s="24"/>
      <c r="F94" s="24"/>
      <c r="G94" s="24"/>
      <c r="H94" s="24"/>
      <c r="I94" s="27"/>
      <c r="J94" s="24"/>
      <c r="K94" s="24"/>
      <c r="L94" s="24"/>
      <c r="M94" s="24"/>
    </row>
    <row r="95" spans="1:13" ht="14.25" customHeight="1" x14ac:dyDescent="0.2">
      <c r="A95" s="25"/>
      <c r="B95" s="24"/>
      <c r="C95" s="24"/>
      <c r="D95" s="24"/>
      <c r="E95" s="24"/>
      <c r="F95" s="24"/>
      <c r="G95" s="24"/>
      <c r="H95" s="24"/>
      <c r="I95" s="27"/>
      <c r="J95" s="24"/>
      <c r="K95" s="24"/>
      <c r="L95" s="24"/>
      <c r="M95" s="24"/>
    </row>
    <row r="96" spans="1:13" ht="14.25" customHeight="1" x14ac:dyDescent="0.2">
      <c r="A96" s="25"/>
      <c r="B96" s="24"/>
      <c r="C96" s="24"/>
      <c r="D96" s="24"/>
      <c r="E96" s="24"/>
      <c r="F96" s="24"/>
      <c r="G96" s="24"/>
      <c r="H96" s="24"/>
      <c r="I96" s="27"/>
      <c r="J96" s="24"/>
      <c r="K96" s="24"/>
      <c r="L96" s="24"/>
      <c r="M96" s="24"/>
    </row>
    <row r="97" spans="1:13" ht="14.25" customHeight="1" x14ac:dyDescent="0.2">
      <c r="A97" s="25"/>
      <c r="B97" s="24"/>
      <c r="C97" s="24"/>
      <c r="D97" s="24"/>
      <c r="E97" s="24"/>
      <c r="F97" s="24"/>
      <c r="G97" s="24"/>
      <c r="H97" s="24"/>
      <c r="I97" s="27"/>
      <c r="J97" s="24"/>
      <c r="K97" s="24"/>
      <c r="L97" s="24"/>
      <c r="M97" s="24"/>
    </row>
    <row r="98" spans="1:13" ht="14.25" customHeight="1" x14ac:dyDescent="0.2">
      <c r="A98" s="25"/>
      <c r="B98" s="24"/>
      <c r="C98" s="24"/>
      <c r="D98" s="24"/>
      <c r="E98" s="24"/>
      <c r="F98" s="24"/>
      <c r="G98" s="24"/>
      <c r="H98" s="24"/>
      <c r="I98" s="27"/>
      <c r="J98" s="24"/>
      <c r="K98" s="24"/>
      <c r="L98" s="24"/>
      <c r="M98" s="24"/>
    </row>
    <row r="99" spans="1:13" ht="14.25" customHeight="1" x14ac:dyDescent="0.2">
      <c r="A99" s="25"/>
      <c r="B99" s="24"/>
      <c r="C99" s="24"/>
      <c r="D99" s="24"/>
      <c r="E99" s="24"/>
      <c r="F99" s="24"/>
      <c r="G99" s="24"/>
      <c r="H99" s="24"/>
      <c r="I99" s="27"/>
      <c r="J99" s="24"/>
      <c r="K99" s="24"/>
      <c r="L99" s="24"/>
      <c r="M99" s="24"/>
    </row>
    <row r="100" spans="1:13" ht="14.25" customHeight="1" x14ac:dyDescent="0.2">
      <c r="A100" s="25"/>
      <c r="B100" s="24"/>
      <c r="C100" s="24"/>
      <c r="D100" s="24"/>
      <c r="E100" s="24"/>
      <c r="F100" s="24"/>
      <c r="G100" s="24"/>
      <c r="H100" s="24"/>
      <c r="I100" s="27"/>
      <c r="J100" s="24"/>
      <c r="K100" s="24"/>
      <c r="L100" s="24"/>
      <c r="M100" s="24"/>
    </row>
    <row r="101" spans="1:13" ht="14.25" customHeight="1" x14ac:dyDescent="0.2">
      <c r="A101" s="25"/>
      <c r="B101" s="24"/>
      <c r="C101" s="24"/>
      <c r="D101" s="24"/>
      <c r="E101" s="24"/>
      <c r="F101" s="24"/>
      <c r="G101" s="24"/>
      <c r="H101" s="24"/>
      <c r="I101" s="27"/>
      <c r="J101" s="24"/>
      <c r="K101" s="24"/>
      <c r="L101" s="24"/>
      <c r="M101" s="24"/>
    </row>
    <row r="102" spans="1:13" ht="14.25" customHeight="1" x14ac:dyDescent="0.2">
      <c r="A102" s="25"/>
      <c r="B102" s="24"/>
      <c r="C102" s="24"/>
      <c r="D102" s="24"/>
      <c r="E102" s="24"/>
      <c r="F102" s="24"/>
      <c r="G102" s="24"/>
      <c r="H102" s="24"/>
      <c r="I102" s="27"/>
      <c r="J102" s="24"/>
      <c r="K102" s="24"/>
      <c r="L102" s="24"/>
      <c r="M102" s="24"/>
    </row>
    <row r="103" spans="1:13" ht="14.25" customHeight="1" x14ac:dyDescent="0.2">
      <c r="A103" s="25"/>
      <c r="B103" s="24"/>
      <c r="C103" s="24"/>
      <c r="D103" s="24"/>
      <c r="E103" s="24"/>
      <c r="F103" s="24"/>
      <c r="G103" s="24"/>
      <c r="H103" s="24"/>
      <c r="I103" s="27"/>
      <c r="J103" s="24"/>
      <c r="K103" s="24"/>
      <c r="L103" s="24"/>
      <c r="M103" s="24"/>
    </row>
    <row r="104" spans="1:13" ht="14.25" customHeight="1" x14ac:dyDescent="0.2">
      <c r="A104" s="25"/>
      <c r="B104" s="24"/>
      <c r="C104" s="24"/>
      <c r="D104" s="24"/>
      <c r="E104" s="24"/>
      <c r="F104" s="24"/>
      <c r="G104" s="24"/>
      <c r="H104" s="24"/>
      <c r="I104" s="27"/>
      <c r="J104" s="24"/>
      <c r="K104" s="24"/>
      <c r="L104" s="24"/>
      <c r="M104" s="24"/>
    </row>
    <row r="105" spans="1:13" ht="14.25" customHeight="1" x14ac:dyDescent="0.2">
      <c r="A105" s="25"/>
      <c r="B105" s="24"/>
      <c r="C105" s="24"/>
      <c r="D105" s="24"/>
      <c r="E105" s="24"/>
      <c r="F105" s="24"/>
      <c r="G105" s="24"/>
      <c r="H105" s="24"/>
      <c r="I105" s="27"/>
      <c r="J105" s="24"/>
      <c r="K105" s="24"/>
      <c r="L105" s="24"/>
      <c r="M105" s="24"/>
    </row>
    <row r="106" spans="1:13" ht="14.25" customHeight="1" x14ac:dyDescent="0.2">
      <c r="A106" s="25"/>
      <c r="B106" s="24"/>
      <c r="C106" s="24"/>
      <c r="D106" s="24"/>
      <c r="E106" s="24"/>
      <c r="F106" s="24"/>
      <c r="G106" s="24"/>
      <c r="H106" s="24"/>
      <c r="I106" s="27"/>
      <c r="J106" s="24"/>
      <c r="K106" s="24"/>
      <c r="L106" s="24"/>
      <c r="M106" s="24"/>
    </row>
    <row r="107" spans="1:13" ht="14.25" customHeight="1" x14ac:dyDescent="0.2">
      <c r="A107" s="25"/>
      <c r="B107" s="24"/>
      <c r="C107" s="24"/>
      <c r="D107" s="24"/>
      <c r="E107" s="24"/>
      <c r="F107" s="24"/>
      <c r="G107" s="24"/>
      <c r="H107" s="24"/>
      <c r="I107" s="27"/>
      <c r="J107" s="24"/>
      <c r="K107" s="24"/>
      <c r="L107" s="24"/>
      <c r="M107" s="24"/>
    </row>
    <row r="108" spans="1:13" ht="14.25" customHeight="1" x14ac:dyDescent="0.2">
      <c r="A108" s="25"/>
      <c r="B108" s="24"/>
      <c r="C108" s="24"/>
      <c r="D108" s="24"/>
      <c r="E108" s="24"/>
      <c r="F108" s="24"/>
      <c r="G108" s="24"/>
      <c r="H108" s="24"/>
      <c r="I108" s="27"/>
      <c r="J108" s="24"/>
      <c r="K108" s="24"/>
      <c r="L108" s="24"/>
      <c r="M108" s="24"/>
    </row>
    <row r="109" spans="1:13" ht="14.25" customHeight="1" x14ac:dyDescent="0.2">
      <c r="A109" s="25"/>
      <c r="B109" s="24"/>
      <c r="C109" s="24"/>
      <c r="D109" s="24"/>
      <c r="E109" s="24"/>
      <c r="F109" s="24"/>
      <c r="G109" s="24"/>
      <c r="H109" s="24"/>
      <c r="I109" s="27"/>
      <c r="J109" s="24"/>
      <c r="K109" s="24"/>
      <c r="L109" s="24"/>
      <c r="M109" s="24"/>
    </row>
    <row r="110" spans="1:13" ht="14.25" customHeight="1" x14ac:dyDescent="0.2">
      <c r="A110" s="25"/>
      <c r="B110" s="24"/>
      <c r="C110" s="24"/>
      <c r="D110" s="24"/>
      <c r="E110" s="24"/>
      <c r="F110" s="24"/>
      <c r="G110" s="24"/>
      <c r="H110" s="24"/>
      <c r="I110" s="27"/>
      <c r="J110" s="24"/>
      <c r="K110" s="24"/>
      <c r="L110" s="24"/>
      <c r="M110" s="24"/>
    </row>
    <row r="111" spans="1:13" ht="14.25" customHeight="1" x14ac:dyDescent="0.2">
      <c r="A111" s="25"/>
      <c r="B111" s="24"/>
      <c r="C111" s="24"/>
      <c r="D111" s="24"/>
      <c r="E111" s="24"/>
      <c r="F111" s="24"/>
      <c r="G111" s="24"/>
      <c r="H111" s="24"/>
      <c r="I111" s="27"/>
      <c r="J111" s="24"/>
      <c r="K111" s="24"/>
      <c r="L111" s="24"/>
      <c r="M111" s="24"/>
    </row>
    <row r="112" spans="1:13" ht="14.25" customHeight="1" x14ac:dyDescent="0.2">
      <c r="A112" s="25"/>
      <c r="B112" s="24"/>
      <c r="C112" s="24"/>
      <c r="D112" s="24"/>
      <c r="E112" s="24"/>
      <c r="F112" s="24"/>
      <c r="G112" s="24"/>
      <c r="H112" s="24"/>
      <c r="I112" s="27"/>
      <c r="J112" s="24"/>
      <c r="K112" s="24"/>
      <c r="L112" s="24"/>
      <c r="M112" s="24"/>
    </row>
    <row r="113" spans="1:13" ht="14.25" customHeight="1" x14ac:dyDescent="0.2">
      <c r="A113" s="25"/>
      <c r="B113" s="24"/>
      <c r="C113" s="24"/>
      <c r="D113" s="24"/>
      <c r="E113" s="24"/>
      <c r="F113" s="24"/>
      <c r="G113" s="24"/>
      <c r="H113" s="24"/>
      <c r="I113" s="27"/>
      <c r="J113" s="24"/>
      <c r="K113" s="24"/>
      <c r="L113" s="24"/>
      <c r="M113" s="24"/>
    </row>
    <row r="114" spans="1:13" ht="14.25" customHeight="1" x14ac:dyDescent="0.2">
      <c r="A114" s="25"/>
      <c r="B114" s="24"/>
      <c r="C114" s="24"/>
      <c r="D114" s="24"/>
      <c r="E114" s="24"/>
      <c r="F114" s="24"/>
      <c r="G114" s="24"/>
      <c r="H114" s="24"/>
      <c r="I114" s="27"/>
      <c r="J114" s="24"/>
      <c r="K114" s="24"/>
      <c r="L114" s="24"/>
      <c r="M114" s="24"/>
    </row>
    <row r="115" spans="1:13" ht="14.25" customHeight="1" x14ac:dyDescent="0.2">
      <c r="A115" s="25"/>
      <c r="B115" s="24"/>
      <c r="C115" s="24"/>
      <c r="D115" s="24"/>
      <c r="E115" s="24"/>
      <c r="F115" s="24"/>
      <c r="G115" s="24"/>
      <c r="H115" s="24"/>
      <c r="I115" s="27"/>
      <c r="J115" s="24"/>
      <c r="K115" s="24"/>
      <c r="L115" s="24"/>
      <c r="M115" s="24"/>
    </row>
    <row r="116" spans="1:13" ht="14.25" customHeight="1" x14ac:dyDescent="0.2">
      <c r="A116" s="25"/>
      <c r="B116" s="24"/>
      <c r="C116" s="24"/>
      <c r="D116" s="24"/>
      <c r="E116" s="24"/>
      <c r="F116" s="24"/>
      <c r="G116" s="24"/>
      <c r="H116" s="24"/>
      <c r="I116" s="27"/>
      <c r="J116" s="24"/>
      <c r="K116" s="24"/>
      <c r="L116" s="24"/>
      <c r="M116" s="24"/>
    </row>
    <row r="117" spans="1:13" ht="14.25" customHeight="1" x14ac:dyDescent="0.2">
      <c r="A117" s="25"/>
      <c r="B117" s="24"/>
      <c r="C117" s="24"/>
      <c r="D117" s="24"/>
      <c r="E117" s="24"/>
      <c r="F117" s="24"/>
      <c r="G117" s="24"/>
      <c r="H117" s="24"/>
      <c r="I117" s="27"/>
      <c r="J117" s="24"/>
      <c r="K117" s="24"/>
      <c r="L117" s="24"/>
      <c r="M117" s="24"/>
    </row>
    <row r="118" spans="1:13" ht="14.25" customHeight="1" x14ac:dyDescent="0.2">
      <c r="A118" s="31"/>
      <c r="B118" s="32"/>
      <c r="C118" s="32"/>
      <c r="D118" s="32"/>
      <c r="E118" s="32"/>
      <c r="F118" s="32"/>
      <c r="G118" s="32"/>
      <c r="H118" s="32"/>
      <c r="I118" s="34"/>
      <c r="J118" s="32"/>
      <c r="K118" s="32"/>
      <c r="L118" s="32"/>
      <c r="M118" s="32"/>
    </row>
    <row r="119" spans="1:13" x14ac:dyDescent="0.2">
      <c r="A119" s="39"/>
      <c r="B119" s="40"/>
      <c r="C119" s="40"/>
      <c r="D119" s="40"/>
      <c r="E119" s="40"/>
      <c r="F119" s="40"/>
      <c r="G119" s="40"/>
      <c r="H119" s="40"/>
      <c r="I119" s="42"/>
      <c r="J119" s="40"/>
      <c r="K119" s="40"/>
      <c r="L119" s="40"/>
      <c r="M119" s="40"/>
    </row>
    <row r="120" spans="1:13" x14ac:dyDescent="0.2">
      <c r="A120" s="39"/>
      <c r="B120" s="40"/>
      <c r="C120" s="40"/>
      <c r="D120" s="40"/>
      <c r="E120" s="40"/>
      <c r="F120" s="40"/>
      <c r="G120" s="40"/>
      <c r="H120" s="40"/>
      <c r="I120" s="42"/>
      <c r="J120" s="40"/>
      <c r="K120" s="40"/>
      <c r="L120" s="40"/>
      <c r="M120" s="40"/>
    </row>
    <row r="121" spans="1:13" x14ac:dyDescent="0.2">
      <c r="A121" s="39"/>
      <c r="B121" s="40"/>
      <c r="C121" s="40"/>
      <c r="D121" s="40"/>
      <c r="E121" s="40"/>
      <c r="F121" s="40"/>
      <c r="G121" s="40"/>
      <c r="H121" s="40"/>
      <c r="I121" s="42"/>
      <c r="J121" s="40"/>
      <c r="K121" s="40"/>
      <c r="L121" s="40"/>
      <c r="M121" s="40"/>
    </row>
    <row r="122" spans="1:13" x14ac:dyDescent="0.2">
      <c r="A122" s="39"/>
      <c r="B122" s="40"/>
      <c r="C122" s="40"/>
      <c r="D122" s="40"/>
      <c r="E122" s="40"/>
      <c r="F122" s="40"/>
      <c r="G122" s="40"/>
      <c r="H122" s="40"/>
      <c r="I122" s="42"/>
      <c r="J122" s="40"/>
      <c r="K122" s="40"/>
      <c r="L122" s="40"/>
      <c r="M122" s="40"/>
    </row>
  </sheetData>
  <mergeCells count="1">
    <mergeCell ref="K1:M1"/>
  </mergeCells>
  <phoneticPr fontId="2"/>
  <conditionalFormatting sqref="D16:I65536 G2:I15 F3:F15 E2:E15 D3:D15">
    <cfRule type="cellIs" dxfId="1" priority="2" stopIfTrue="1" operator="lessThan">
      <formula>0</formula>
    </cfRule>
  </conditionalFormatting>
  <conditionalFormatting sqref="D2 F2">
    <cfRule type="cellIs" dxfId="0" priority="1" stopIfTrue="1" operator="equal">
      <formula>#REF!</formula>
    </cfRule>
  </conditionalFormatting>
  <dataValidations count="2">
    <dataValidation allowBlank="1" showInputMessage="1" showErrorMessage="1" prompt="Don't delete this row.  It's OK to hide columns, change width or sort this sheet for easier printing." sqref="A2:I2"/>
    <dataValidation allowBlank="1" showInputMessage="1" showErrorMessage="1" promptTitle="Major Division 1" prompt="Enter State, Region, etc._x000a_This will be copied to the Lifting and Results sheets" sqref="K1"/>
  </dataValidations>
  <printOptions horizontalCentered="1" gridLines="1"/>
  <pageMargins left="0.23622047244094491" right="0.23622047244094491" top="0.39370078740157483" bottom="0.39370078740157483" header="0.51181102362204722" footer="0.51181102362204722"/>
  <pageSetup paperSize="9" scale="78" fitToHeight="0" orientation="portrait" horizontalDpi="4294967295" r:id="rId1"/>
  <headerFooter alignWithMargins="0">
    <oddHeader xml:space="preserve">&amp;C&amp;"Arial,Bold Italic"&amp;20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MeetResults</vt:lpstr>
      <vt:lpstr>Placing</vt:lpstr>
      <vt:lpstr>MeetResults!Print_Area</vt:lpstr>
      <vt:lpstr>Placing!Print_Area</vt:lpstr>
      <vt:lpstr>MeetResults!Print_Titles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user</cp:lastModifiedBy>
  <dcterms:created xsi:type="dcterms:W3CDTF">2017-12-17T17:32:21Z</dcterms:created>
  <dcterms:modified xsi:type="dcterms:W3CDTF">2017-12-17T18:23:23Z</dcterms:modified>
</cp:coreProperties>
</file>